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D:\Workspace\Prof\Universities\UL - Faculty of Information\"/>
    </mc:Choice>
  </mc:AlternateContent>
  <xr:revisionPtr revIDLastSave="0" documentId="13_ncr:1_{ADC4F4FB-1870-43B9-A3F3-76A491F6CD04}" xr6:coauthVersionLast="47" xr6:coauthVersionMax="47" xr10:uidLastSave="{00000000-0000-0000-0000-000000000000}"/>
  <bookViews>
    <workbookView xWindow="8040" yWindow="-11640" windowWidth="20730" windowHeight="11760" tabRatio="500" xr2:uid="{00000000-000D-0000-FFFF-FFFF00000000}"/>
  </bookViews>
  <sheets>
    <sheet name="Equilibrium" sheetId="1" r:id="rId1"/>
    <sheet name="GDPCalculation" sheetId="3" r:id="rId2"/>
  </sheets>
  <calcPr calcId="181029"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D13" i="3" l="1"/>
  <c r="E13" i="3"/>
  <c r="E14" i="3" s="1"/>
  <c r="E15" i="3" s="1"/>
  <c r="D17" i="3"/>
  <c r="E18" i="3" s="1"/>
  <c r="E19" i="3" s="1"/>
  <c r="E17" i="3"/>
  <c r="E21" i="3" l="1"/>
  <c r="H21" i="3" s="1"/>
</calcChain>
</file>

<file path=xl/sharedStrings.xml><?xml version="1.0" encoding="utf-8"?>
<sst xmlns="http://schemas.openxmlformats.org/spreadsheetml/2006/main" count="47" uniqueCount="42">
  <si>
    <t>Des entraineurs ont obtenu du canton une subvention exceptionnelle suite aux excellents résultats sportifs. Il a été décidé qu’une partie de cette subvention allait être utilisée pour offrir une tenue de sport. Contact est donc pris avec des entreprises de la région, pour acheter en grande quantité des survêtements ; ces entreprises sont mises en concurrence au travers d'un "appel d’offres".</t>
  </si>
  <si>
    <t>Coaches have obtained from the canton an exceptional subsidy following the excellent sports results. It was decided that part of this grant was going to be used to provide sportswear. Contact is therefore made with companies in the region, to purchase large quantities of tracksuits; these companies are put into competition through a "call for tenders".</t>
  </si>
  <si>
    <t xml:space="preserve">La demande </t>
  </si>
  <si>
    <t xml:space="preserve">Demand </t>
  </si>
  <si>
    <t>Divers choix sont opérés : ils précisent combien les entraineurs étaient prêts à payer pour des survêtements, à quel prix.</t>
  </si>
  <si>
    <t>Various choices are made: they specify how much the coaches were willing to pay for tracksuits, at what price.</t>
  </si>
  <si>
    <t>Prix</t>
  </si>
  <si>
    <t>Quantité achetée</t>
  </si>
  <si>
    <t>Price</t>
  </si>
  <si>
    <t>Quantity Demanded</t>
  </si>
  <si>
    <t xml:space="preserve">L'offre </t>
  </si>
  <si>
    <t xml:space="preserve">The offer </t>
  </si>
  <si>
    <t>L’entreprise E qui a gagné l’appel d’offre propose différentes possibilités. Ces possibilités précisent comment E diversifie sa gamme de survêtements à des prix donnés.</t>
  </si>
  <si>
    <t>Company E, which won the tender, offers various possibilities. These possibilities specify how E diversifies its range of tracksuits at given prices.</t>
  </si>
  <si>
    <t>Quantité offerte</t>
  </si>
  <si>
    <t>Quantity Supplied</t>
  </si>
  <si>
    <t>1. Représenter graphiquement la relation entre le prix (en ordonnée) et les quantités (abscisse).</t>
  </si>
  <si>
    <t>1. Graphically represent the relationship between the price (on the y-axis) and the quantities (on the x-axis).</t>
  </si>
  <si>
    <t>2. A partir de ces données, établir la relation qui existe entre le prix et la quantité offerte par le vendeur (quantités en abscisse)</t>
  </si>
  <si>
    <t>2. From these data, establish the relationship between the price and the quantity offered by the seller (quantities on the abscissa),</t>
  </si>
  <si>
    <t>3. Représenter sur un même graphique la courbe d’offre et la courbe de demande</t>
  </si>
  <si>
    <t>3. Represent on the same graph the supply curve and the demand curve.</t>
  </si>
  <si>
    <t>4. Comparer la courbe de demande et la courbe d’offre.</t>
  </si>
  <si>
    <t>4. Compare the demand curve and the supply curve.</t>
  </si>
  <si>
    <t>Nominal GDP
------------------- x 100
Real GDP</t>
  </si>
  <si>
    <t xml:space="preserve">GDP Deflator = </t>
  </si>
  <si>
    <t xml:space="preserve"> Indicator of the Inflation</t>
  </si>
  <si>
    <t xml:space="preserve">Deflator </t>
  </si>
  <si>
    <t>Real Economic Growth %</t>
  </si>
  <si>
    <t>∆ Real GDP</t>
  </si>
  <si>
    <t>Real GDP</t>
  </si>
  <si>
    <t>~5-7%</t>
  </si>
  <si>
    <t>~3%</t>
  </si>
  <si>
    <t>Economic Growth %</t>
  </si>
  <si>
    <t>∆ Nominal GDP</t>
  </si>
  <si>
    <t>Nominal GDP</t>
  </si>
  <si>
    <t>Under developed Countries</t>
  </si>
  <si>
    <t>Advanced Economies</t>
  </si>
  <si>
    <t>Quantity</t>
  </si>
  <si>
    <t>Orange</t>
  </si>
  <si>
    <t>Apple</t>
  </si>
  <si>
    <t>GDP Calculation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</si>
</sst>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family val="2"/>
      <charset val="1"/>
    </font>
    <font>
      <b/>
      <sz val="11"/>
      <color rgb="FF000000"/>
      <name val="Calibri"/>
      <family val="2"/>
      <charset val="1"/>
    </font>
    <font>
      <sz val="11"/>
      <color rgb="FFED7D31"/>
      <name val="Calibri"/>
      <family val="2"/>
      <charset val="1"/>
    </font>
    <font>
      <sz val="11"/>
      <color rgb="FF5B9BD5"/>
      <name val="Calibri"/>
      <family val="2"/>
      <charset val="1"/>
    </font>
    <font>
      <sz val="10"/>
      <name val="Arial"/>
      <family val="2"/>
    </font>
    <font>
      <sz val="10"/>
      <color rgb="FF000000"/>
      <name val="Arial"/>
      <family val="2"/>
    </font>
    <font>
      <sz val="10"/>
      <color rgb="FFFF0000"/>
      <name val="Arial"/>
      <family val="2"/>
    </font>
    <font>
      <b/>
      <i/>
      <sz val="10"/>
      <name val="Arial"/>
      <family val="2"/>
    </font>
    <font>
      <b/>
      <sz val="10"/>
      <name val="Arial"/>
      <family val="2"/>
    </font>
    <font>
      <sz val="10"/>
      <color rgb="FFFFFFFF"/>
      <name val="Arial"/>
      <family val="2"/>
    </font>
  </fonts>
  <fills count="8">
    <fill>
      <patternFill patternType="none"/>
    </fill>
    <fill>
      <patternFill patternType="gray125"/>
    </fill>
    <fill>
      <patternFill patternType="solid">
        <fgColor rgb="FFFFFFFF"/>
        <bgColor rgb="FFFFFFCC"/>
      </patternFill>
    </fill>
    <fill>
      <patternFill patternType="solid">
        <fgColor rgb="FFFFFFFF"/>
        <bgColor indexed="64"/>
      </patternFill>
    </fill>
    <fill>
      <patternFill patternType="solid">
        <fgColor rgb="FFFFC000"/>
        <bgColor indexed="64"/>
      </patternFill>
    </fill>
    <fill>
      <patternFill patternType="solid">
        <fgColor rgb="FFD4EA6B"/>
        <bgColor rgb="FFCCFFCC"/>
      </patternFill>
    </fill>
    <fill>
      <patternFill patternType="solid">
        <fgColor rgb="FFFFFF00"/>
        <bgColor rgb="FFFFFF00"/>
      </patternFill>
    </fill>
    <fill>
      <patternFill patternType="solid">
        <fgColor rgb="FF8E86AE"/>
        <bgColor rgb="FF808080"/>
      </patternFill>
    </fill>
  </fills>
  <borders count="8">
    <border>
      <left/>
      <right/>
      <top/>
      <bottom/>
      <diagonal/>
    </border>
    <border>
      <left/>
      <right style="medium">
        <color auto="1"/>
      </right>
      <top/>
      <bottom style="medium">
        <color auto="1"/>
      </bottom>
      <diagonal/>
    </border>
    <border>
      <left style="medium">
        <color auto="1"/>
      </left>
      <right style="medium">
        <color auto="1"/>
      </right>
      <top/>
      <bottom/>
      <diagonal/>
    </border>
    <border>
      <left/>
      <right/>
      <top/>
      <bottom style="medium">
        <color auto="1"/>
      </bottom>
      <diagonal/>
    </border>
    <border>
      <left/>
      <right style="medium">
        <color auto="1"/>
      </right>
      <top style="medium">
        <color auto="1"/>
      </top>
      <bottom/>
      <diagonal/>
    </border>
    <border>
      <left/>
      <right/>
      <top style="medium">
        <color auto="1"/>
      </top>
      <bottom/>
      <diagonal/>
    </border>
    <border>
      <left/>
      <right style="medium">
        <color auto="1"/>
      </right>
      <top style="medium">
        <color auto="1"/>
      </top>
      <bottom style="medium">
        <color auto="1"/>
      </bottom>
      <diagonal/>
    </border>
    <border>
      <left/>
      <right/>
      <top style="medium">
        <color auto="1"/>
      </top>
      <bottom style="medium">
        <color auto="1"/>
      </bottom>
      <diagonal/>
    </border>
  </borders>
  <cellStyleXfs count="2">
    <xf numFmtId="0" fontId="0" fillId="0" borderId="0"/>
    <xf numFmtId="0" fontId="4" fillId="0" borderId="0"/>
  </cellStyleXfs>
  <cellXfs count="46">
    <xf numFmtId="0" fontId="0" fillId="0" borderId="0" xfId="0"/>
    <xf numFmtId="0" fontId="0" fillId="0" borderId="7" xfId="0" applyBorder="1" applyAlignment="1">
      <alignment horizontal="justify" vertical="center" wrapText="1"/>
    </xf>
    <xf numFmtId="0" fontId="0" fillId="0" borderId="6" xfId="0" applyBorder="1" applyAlignment="1">
      <alignment horizontal="justify" vertical="center" wrapText="1"/>
    </xf>
    <xf numFmtId="0" fontId="3" fillId="0" borderId="7" xfId="0" applyFont="1" applyBorder="1" applyAlignment="1">
      <alignment horizontal="justify" vertical="center" wrapText="1"/>
    </xf>
    <xf numFmtId="0" fontId="3" fillId="0" borderId="6" xfId="0" applyFont="1" applyBorder="1" applyAlignment="1">
      <alignment horizontal="justify" vertical="center" wrapText="1"/>
    </xf>
    <xf numFmtId="0" fontId="2" fillId="0" borderId="7" xfId="0" applyFont="1" applyBorder="1" applyAlignment="1">
      <alignment horizontal="justify" vertical="center" wrapText="1"/>
    </xf>
    <xf numFmtId="0" fontId="2" fillId="0" borderId="6" xfId="0" applyFont="1" applyBorder="1" applyAlignment="1">
      <alignment horizontal="justify" vertical="center" wrapText="1"/>
    </xf>
    <xf numFmtId="0" fontId="0" fillId="0" borderId="3" xfId="0" applyBorder="1" applyAlignment="1">
      <alignment horizontal="justify" vertical="top" wrapText="1"/>
    </xf>
    <xf numFmtId="0" fontId="0" fillId="0" borderId="1" xfId="0" applyBorder="1" applyAlignment="1">
      <alignment horizontal="justify" vertical="top" wrapText="1"/>
    </xf>
    <xf numFmtId="0" fontId="1" fillId="0" borderId="5" xfId="0" applyFont="1" applyBorder="1" applyAlignment="1">
      <alignment horizontal="justify" vertical="center" wrapText="1"/>
    </xf>
    <xf numFmtId="0" fontId="1" fillId="0" borderId="4" xfId="0" applyFont="1" applyBorder="1" applyAlignment="1">
      <alignment horizontal="justify" vertical="center" wrapText="1"/>
    </xf>
    <xf numFmtId="0" fontId="1" fillId="0" borderId="5" xfId="0" applyFont="1" applyBorder="1" applyAlignment="1">
      <alignment horizontal="justify" vertical="top"/>
    </xf>
    <xf numFmtId="0" fontId="1" fillId="0" borderId="4" xfId="0" applyFont="1" applyBorder="1" applyAlignment="1">
      <alignment horizontal="justify" vertical="top"/>
    </xf>
    <xf numFmtId="0" fontId="0" fillId="0" borderId="3" xfId="0" applyBorder="1" applyAlignment="1">
      <alignment horizontal="justify" vertical="top"/>
    </xf>
    <xf numFmtId="0" fontId="0" fillId="0" borderId="1" xfId="0" applyBorder="1" applyAlignment="1">
      <alignment horizontal="justify" vertical="top"/>
    </xf>
    <xf numFmtId="0" fontId="0" fillId="2" borderId="0" xfId="0" applyFill="1"/>
    <xf numFmtId="0" fontId="0" fillId="2" borderId="2" xfId="0" applyFill="1" applyBorder="1" applyAlignment="1">
      <alignment vertical="top"/>
    </xf>
    <xf numFmtId="0" fontId="0" fillId="0" borderId="1" xfId="0" applyBorder="1" applyAlignment="1">
      <alignment horizontal="center" vertical="center" wrapText="1"/>
    </xf>
    <xf numFmtId="0" fontId="0" fillId="2" borderId="2" xfId="0" applyFill="1" applyBorder="1"/>
    <xf numFmtId="0" fontId="0" fillId="0" borderId="3" xfId="0" applyBorder="1" applyAlignment="1">
      <alignment horizontal="center" vertical="center" wrapText="1"/>
    </xf>
    <xf numFmtId="0" fontId="0" fillId="0" borderId="4" xfId="0" applyBorder="1" applyAlignment="1">
      <alignment horizontal="justify" vertical="center" wrapText="1"/>
    </xf>
    <xf numFmtId="0" fontId="0" fillId="0" borderId="5" xfId="0" applyBorder="1" applyAlignment="1">
      <alignment horizontal="justify" vertical="center" wrapText="1"/>
    </xf>
    <xf numFmtId="0" fontId="4" fillId="0" borderId="0" xfId="1"/>
    <xf numFmtId="0" fontId="4" fillId="3" borderId="0" xfId="1" applyFill="1"/>
    <xf numFmtId="0" fontId="5" fillId="2" borderId="0" xfId="1" applyFont="1" applyFill="1"/>
    <xf numFmtId="0" fontId="5" fillId="0" borderId="0" xfId="1" applyFont="1"/>
    <xf numFmtId="0" fontId="4" fillId="2" borderId="0" xfId="1" applyFill="1"/>
    <xf numFmtId="0" fontId="5" fillId="3" borderId="0" xfId="1" applyFont="1" applyFill="1"/>
    <xf numFmtId="10" fontId="4" fillId="3" borderId="0" xfId="1" applyNumberFormat="1" applyFill="1"/>
    <xf numFmtId="0" fontId="4" fillId="3" borderId="0" xfId="1" applyFill="1" applyAlignment="1">
      <alignment wrapText="1"/>
    </xf>
    <xf numFmtId="10" fontId="5" fillId="2" borderId="0" xfId="1" applyNumberFormat="1" applyFont="1" applyFill="1"/>
    <xf numFmtId="1" fontId="4" fillId="4" borderId="0" xfId="1" applyNumberFormat="1" applyFill="1"/>
    <xf numFmtId="9" fontId="5" fillId="2" borderId="0" xfId="1" applyNumberFormat="1" applyFont="1" applyFill="1"/>
    <xf numFmtId="10" fontId="6" fillId="2" borderId="0" xfId="1" applyNumberFormat="1" applyFont="1" applyFill="1"/>
    <xf numFmtId="0" fontId="6" fillId="2" borderId="0" xfId="1" applyFont="1" applyFill="1"/>
    <xf numFmtId="0" fontId="6" fillId="2" borderId="0" xfId="1" applyFont="1" applyFill="1" applyAlignment="1">
      <alignment horizontal="center"/>
    </xf>
    <xf numFmtId="0" fontId="4" fillId="2" borderId="0" xfId="1" applyFill="1" applyAlignment="1">
      <alignment horizontal="center"/>
    </xf>
    <xf numFmtId="0" fontId="4" fillId="5" borderId="0" xfId="1" applyFill="1" applyAlignment="1">
      <alignment horizontal="center"/>
    </xf>
    <xf numFmtId="0" fontId="7" fillId="5" borderId="0" xfId="1" applyFont="1" applyFill="1" applyAlignment="1">
      <alignment horizontal="left" indent="1"/>
    </xf>
    <xf numFmtId="0" fontId="8" fillId="5" borderId="0" xfId="1" applyFont="1" applyFill="1"/>
    <xf numFmtId="0" fontId="4" fillId="6" borderId="0" xfId="1" applyFill="1" applyAlignment="1">
      <alignment horizontal="center"/>
    </xf>
    <xf numFmtId="0" fontId="7" fillId="6" borderId="0" xfId="1" applyFont="1" applyFill="1" applyAlignment="1">
      <alignment horizontal="left" indent="1"/>
    </xf>
    <xf numFmtId="0" fontId="5" fillId="2" borderId="0" xfId="1" applyFont="1" applyFill="1" applyAlignment="1">
      <alignment horizontal="center"/>
    </xf>
    <xf numFmtId="0" fontId="8" fillId="6" borderId="0" xfId="1" applyFont="1" applyFill="1"/>
    <xf numFmtId="0" fontId="8" fillId="2" borderId="0" xfId="1" applyFont="1" applyFill="1" applyAlignment="1">
      <alignment horizontal="center"/>
    </xf>
    <xf numFmtId="0" fontId="9" fillId="7" borderId="0" xfId="1" applyFont="1" applyFill="1" applyAlignment="1">
      <alignment horizontal="center"/>
    </xf>
  </cellXfs>
  <cellStyles count="2">
    <cellStyle name="Normal" xfId="0" builtinId="0"/>
    <cellStyle name="Normal 2" xfId="1" xr:uid="{8738272A-4624-44AE-AA02-DDBA1398F07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5B9BD5"/>
      <rgbColor rgb="FF993366"/>
      <rgbColor rgb="FFFFFFCC"/>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ED7D31"/>
      <rgbColor rgb="FF595959"/>
      <rgbColor rgb="FF969696"/>
      <rgbColor rgb="FF003366"/>
      <rgbColor rgb="FF339966"/>
      <rgbColor rgb="FF003300"/>
      <rgbColor rgb="FF333300"/>
      <rgbColor rgb="FF993300"/>
      <rgbColor rgb="FF993366"/>
      <rgbColor rgb="FF333399"/>
      <rgbColor rgb="FF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400" b="0" strike="noStrike" spc="-1">
                <a:solidFill>
                  <a:srgbClr val="595959"/>
                </a:solidFill>
                <a:latin typeface="Calibri"/>
              </a:defRPr>
            </a:pPr>
            <a:r>
              <a:rPr lang="en-US" sz="1400" b="0" strike="noStrike" spc="-1">
                <a:solidFill>
                  <a:srgbClr val="595959"/>
                </a:solidFill>
                <a:latin typeface="Calibri"/>
              </a:rPr>
              <a:t>La demande </a:t>
            </a:r>
          </a:p>
        </c:rich>
      </c:tx>
      <c:overlay val="0"/>
      <c:spPr>
        <a:noFill/>
        <a:ln w="0">
          <a:noFill/>
        </a:ln>
      </c:spPr>
    </c:title>
    <c:autoTitleDeleted val="0"/>
    <c:plotArea>
      <c:layout/>
      <c:lineChart>
        <c:grouping val="standard"/>
        <c:varyColors val="0"/>
        <c:ser>
          <c:idx val="0"/>
          <c:order val="0"/>
          <c:tx>
            <c:strRef>
              <c:f>Equilibrium!$B$5</c:f>
              <c:strCache>
                <c:ptCount val="1"/>
                <c:pt idx="0">
                  <c:v>La demande </c:v>
                </c:pt>
              </c:strCache>
            </c:strRef>
          </c:tx>
          <c:spPr>
            <a:ln w="28440" cap="rnd">
              <a:solidFill>
                <a:srgbClr val="ED7D31"/>
              </a:solidFill>
              <a:round/>
            </a:ln>
          </c:spPr>
          <c:marker>
            <c:symbol val="circle"/>
            <c:size val="5"/>
            <c:spPr>
              <a:solidFill>
                <a:srgbClr val="ED7D31"/>
              </a:solidFill>
            </c:spPr>
          </c:marker>
          <c:dLbls>
            <c:spPr>
              <a:noFill/>
              <a:ln>
                <a:noFill/>
              </a:ln>
              <a:effectLst/>
            </c:spPr>
            <c:txPr>
              <a:bodyPr wrap="square"/>
              <a:lstStyle/>
              <a:p>
                <a:pPr>
                  <a:defRPr sz="1000" b="0" strike="noStrike" spc="-1">
                    <a:solidFill>
                      <a:srgbClr val="000000"/>
                    </a:solidFill>
                    <a:latin typeface="Calibri"/>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numRef>
              <c:f>Equilibrium!$C$8:$C$13</c:f>
              <c:numCache>
                <c:formatCode>General</c:formatCode>
                <c:ptCount val="6"/>
                <c:pt idx="0">
                  <c:v>0</c:v>
                </c:pt>
                <c:pt idx="1">
                  <c:v>20</c:v>
                </c:pt>
                <c:pt idx="2">
                  <c:v>60</c:v>
                </c:pt>
                <c:pt idx="3">
                  <c:v>80</c:v>
                </c:pt>
                <c:pt idx="4">
                  <c:v>120</c:v>
                </c:pt>
                <c:pt idx="5">
                  <c:v>300</c:v>
                </c:pt>
              </c:numCache>
            </c:numRef>
          </c:cat>
          <c:val>
            <c:numRef>
              <c:f>Equilibrium!$B$8:$B$13</c:f>
              <c:numCache>
                <c:formatCode>General</c:formatCode>
                <c:ptCount val="6"/>
                <c:pt idx="0">
                  <c:v>150</c:v>
                </c:pt>
                <c:pt idx="1">
                  <c:v>100</c:v>
                </c:pt>
                <c:pt idx="2">
                  <c:v>80</c:v>
                </c:pt>
                <c:pt idx="3">
                  <c:v>50</c:v>
                </c:pt>
                <c:pt idx="4">
                  <c:v>40</c:v>
                </c:pt>
                <c:pt idx="5">
                  <c:v>20</c:v>
                </c:pt>
              </c:numCache>
            </c:numRef>
          </c:val>
          <c:smooth val="0"/>
          <c:extLst>
            <c:ext xmlns:c16="http://schemas.microsoft.com/office/drawing/2014/chart" uri="{C3380CC4-5D6E-409C-BE32-E72D297353CC}">
              <c16:uniqueId val="{00000000-A24D-49F2-A8CC-7D6BC440FD20}"/>
            </c:ext>
          </c:extLst>
        </c:ser>
        <c:dLbls>
          <c:showLegendKey val="0"/>
          <c:showVal val="0"/>
          <c:showCatName val="0"/>
          <c:showSerName val="0"/>
          <c:showPercent val="0"/>
          <c:showBubbleSize val="0"/>
        </c:dLbls>
        <c:hiLowLines>
          <c:spPr>
            <a:ln w="0">
              <a:noFill/>
            </a:ln>
          </c:spPr>
        </c:hiLowLines>
        <c:marker val="1"/>
        <c:smooth val="0"/>
        <c:axId val="71778387"/>
        <c:axId val="11363293"/>
      </c:lineChart>
      <c:catAx>
        <c:axId val="71778387"/>
        <c:scaling>
          <c:orientation val="minMax"/>
        </c:scaling>
        <c:delete val="0"/>
        <c:axPos val="b"/>
        <c:numFmt formatCode="General" sourceLinked="0"/>
        <c:majorTickMark val="none"/>
        <c:minorTickMark val="none"/>
        <c:tickLblPos val="nextTo"/>
        <c:spPr>
          <a:ln w="9360">
            <a:solidFill>
              <a:srgbClr val="D9D9D9"/>
            </a:solidFill>
            <a:round/>
          </a:ln>
        </c:spPr>
        <c:txPr>
          <a:bodyPr/>
          <a:lstStyle/>
          <a:p>
            <a:pPr>
              <a:defRPr sz="900" b="0" strike="noStrike" spc="-1">
                <a:solidFill>
                  <a:srgbClr val="595959"/>
                </a:solidFill>
                <a:latin typeface="Calibri"/>
              </a:defRPr>
            </a:pPr>
            <a:endParaRPr lang="en-US"/>
          </a:p>
        </c:txPr>
        <c:crossAx val="11363293"/>
        <c:crosses val="autoZero"/>
        <c:auto val="1"/>
        <c:lblAlgn val="ctr"/>
        <c:lblOffset val="100"/>
        <c:noMultiLvlLbl val="0"/>
      </c:catAx>
      <c:valAx>
        <c:axId val="11363293"/>
        <c:scaling>
          <c:orientation val="minMax"/>
        </c:scaling>
        <c:delete val="0"/>
        <c:axPos val="l"/>
        <c:majorGridlines>
          <c:spPr>
            <a:ln w="9360">
              <a:solidFill>
                <a:srgbClr val="D9D9D9"/>
              </a:solidFill>
              <a:round/>
            </a:ln>
          </c:spPr>
        </c:majorGridlines>
        <c:numFmt formatCode="General" sourceLinked="0"/>
        <c:majorTickMark val="none"/>
        <c:minorTickMark val="none"/>
        <c:tickLblPos val="nextTo"/>
        <c:spPr>
          <a:ln w="6480">
            <a:noFill/>
          </a:ln>
        </c:spPr>
        <c:txPr>
          <a:bodyPr/>
          <a:lstStyle/>
          <a:p>
            <a:pPr>
              <a:defRPr sz="900" b="0" strike="noStrike" spc="-1">
                <a:solidFill>
                  <a:srgbClr val="595959"/>
                </a:solidFill>
                <a:latin typeface="Calibri"/>
              </a:defRPr>
            </a:pPr>
            <a:endParaRPr lang="en-US"/>
          </a:p>
        </c:txPr>
        <c:crossAx val="71778387"/>
        <c:crosses val="autoZero"/>
        <c:crossBetween val="between"/>
      </c:valAx>
      <c:spPr>
        <a:noFill/>
        <a:ln w="0">
          <a:noFill/>
        </a:ln>
      </c:spPr>
    </c:plotArea>
    <c:legend>
      <c:legendPos val="b"/>
      <c:overlay val="0"/>
      <c:spPr>
        <a:noFill/>
        <a:ln w="0">
          <a:noFill/>
        </a:ln>
      </c:spPr>
      <c:txPr>
        <a:bodyPr/>
        <a:lstStyle/>
        <a:p>
          <a:pPr>
            <a:defRPr sz="900" b="0" strike="noStrike" spc="-1">
              <a:solidFill>
                <a:srgbClr val="595959"/>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400" b="0" strike="noStrike" spc="-1">
                <a:solidFill>
                  <a:srgbClr val="595959"/>
                </a:solidFill>
                <a:latin typeface="Calibri"/>
              </a:defRPr>
            </a:pPr>
            <a:r>
              <a:rPr lang="en-US" sz="1400" b="0" strike="noStrike" spc="-1">
                <a:solidFill>
                  <a:srgbClr val="595959"/>
                </a:solidFill>
                <a:latin typeface="Calibri"/>
              </a:rPr>
              <a:t>The offer </a:t>
            </a:r>
          </a:p>
        </c:rich>
      </c:tx>
      <c:overlay val="0"/>
      <c:spPr>
        <a:noFill/>
        <a:ln w="0">
          <a:noFill/>
        </a:ln>
      </c:spPr>
    </c:title>
    <c:autoTitleDeleted val="0"/>
    <c:plotArea>
      <c:layout/>
      <c:scatterChart>
        <c:scatterStyle val="lineMarker"/>
        <c:varyColors val="0"/>
        <c:ser>
          <c:idx val="0"/>
          <c:order val="0"/>
          <c:tx>
            <c:strRef>
              <c:f>Equilibrium!$E$14</c:f>
              <c:strCache>
                <c:ptCount val="1"/>
                <c:pt idx="0">
                  <c:v>The offer </c:v>
                </c:pt>
              </c:strCache>
            </c:strRef>
          </c:tx>
          <c:spPr>
            <a:ln w="19080" cap="rnd">
              <a:solidFill>
                <a:srgbClr val="5B9BD5"/>
              </a:solidFill>
              <a:round/>
            </a:ln>
          </c:spPr>
          <c:marker>
            <c:symbol val="circle"/>
            <c:size val="5"/>
            <c:spPr>
              <a:solidFill>
                <a:srgbClr val="5B9BD5"/>
              </a:solidFill>
            </c:spPr>
          </c:marker>
          <c:dLbls>
            <c:spPr>
              <a:noFill/>
              <a:ln>
                <a:noFill/>
              </a:ln>
              <a:effectLst/>
            </c:spPr>
            <c:txPr>
              <a:bodyPr wrap="square"/>
              <a:lstStyle/>
              <a:p>
                <a:pPr>
                  <a:defRPr sz="1000" b="0" strike="noStrike" spc="-1">
                    <a:solidFill>
                      <a:srgbClr val="000000"/>
                    </a:solidFill>
                    <a:latin typeface="Calibri"/>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xVal>
            <c:numRef>
              <c:f>Equilibrium!$F$17:$F$22</c:f>
              <c:numCache>
                <c:formatCode>General</c:formatCode>
                <c:ptCount val="6"/>
                <c:pt idx="0">
                  <c:v>600</c:v>
                </c:pt>
                <c:pt idx="1">
                  <c:v>480</c:v>
                </c:pt>
                <c:pt idx="2">
                  <c:v>420</c:v>
                </c:pt>
                <c:pt idx="3">
                  <c:v>370</c:v>
                </c:pt>
                <c:pt idx="4">
                  <c:v>350</c:v>
                </c:pt>
                <c:pt idx="5">
                  <c:v>300</c:v>
                </c:pt>
              </c:numCache>
            </c:numRef>
          </c:xVal>
          <c:yVal>
            <c:numRef>
              <c:f>Equilibrium!$E$17:$E$22</c:f>
              <c:numCache>
                <c:formatCode>General</c:formatCode>
                <c:ptCount val="6"/>
                <c:pt idx="0">
                  <c:v>150</c:v>
                </c:pt>
                <c:pt idx="1">
                  <c:v>100</c:v>
                </c:pt>
                <c:pt idx="2">
                  <c:v>80</c:v>
                </c:pt>
                <c:pt idx="3">
                  <c:v>50</c:v>
                </c:pt>
                <c:pt idx="4">
                  <c:v>40</c:v>
                </c:pt>
                <c:pt idx="5">
                  <c:v>20</c:v>
                </c:pt>
              </c:numCache>
            </c:numRef>
          </c:yVal>
          <c:smooth val="0"/>
          <c:extLst>
            <c:ext xmlns:c16="http://schemas.microsoft.com/office/drawing/2014/chart" uri="{C3380CC4-5D6E-409C-BE32-E72D297353CC}">
              <c16:uniqueId val="{00000000-ADB9-49E7-B31F-D46EBE30CD24}"/>
            </c:ext>
          </c:extLst>
        </c:ser>
        <c:dLbls>
          <c:showLegendKey val="0"/>
          <c:showVal val="0"/>
          <c:showCatName val="0"/>
          <c:showSerName val="0"/>
          <c:showPercent val="0"/>
          <c:showBubbleSize val="0"/>
        </c:dLbls>
        <c:axId val="67497620"/>
        <c:axId val="26564755"/>
      </c:scatterChart>
      <c:valAx>
        <c:axId val="67497620"/>
        <c:scaling>
          <c:orientation val="minMax"/>
        </c:scaling>
        <c:delete val="0"/>
        <c:axPos val="b"/>
        <c:majorGridlines>
          <c:spPr>
            <a:ln w="9360">
              <a:solidFill>
                <a:srgbClr val="D9D9D9"/>
              </a:solidFill>
              <a:round/>
            </a:ln>
          </c:spPr>
        </c:majorGridlines>
        <c:numFmt formatCode="General" sourceLinked="0"/>
        <c:majorTickMark val="none"/>
        <c:minorTickMark val="none"/>
        <c:tickLblPos val="nextTo"/>
        <c:spPr>
          <a:ln w="9360">
            <a:solidFill>
              <a:srgbClr val="BFBFBF"/>
            </a:solidFill>
            <a:round/>
          </a:ln>
        </c:spPr>
        <c:txPr>
          <a:bodyPr/>
          <a:lstStyle/>
          <a:p>
            <a:pPr>
              <a:defRPr sz="900" b="0" strike="noStrike" spc="-1">
                <a:solidFill>
                  <a:srgbClr val="595959"/>
                </a:solidFill>
                <a:latin typeface="Calibri"/>
              </a:defRPr>
            </a:pPr>
            <a:endParaRPr lang="en-US"/>
          </a:p>
        </c:txPr>
        <c:crossAx val="26564755"/>
        <c:crosses val="autoZero"/>
        <c:crossBetween val="midCat"/>
      </c:valAx>
      <c:valAx>
        <c:axId val="26564755"/>
        <c:scaling>
          <c:orientation val="minMax"/>
        </c:scaling>
        <c:delete val="0"/>
        <c:axPos val="l"/>
        <c:majorGridlines>
          <c:spPr>
            <a:ln w="9360">
              <a:solidFill>
                <a:srgbClr val="D9D9D9"/>
              </a:solidFill>
              <a:round/>
            </a:ln>
          </c:spPr>
        </c:majorGridlines>
        <c:numFmt formatCode="General" sourceLinked="0"/>
        <c:majorTickMark val="none"/>
        <c:minorTickMark val="none"/>
        <c:tickLblPos val="nextTo"/>
        <c:spPr>
          <a:ln w="9360">
            <a:solidFill>
              <a:srgbClr val="BFBFBF"/>
            </a:solidFill>
            <a:round/>
          </a:ln>
        </c:spPr>
        <c:txPr>
          <a:bodyPr/>
          <a:lstStyle/>
          <a:p>
            <a:pPr>
              <a:defRPr sz="900" b="0" strike="noStrike" spc="-1">
                <a:solidFill>
                  <a:srgbClr val="595959"/>
                </a:solidFill>
                <a:latin typeface="Calibri"/>
              </a:defRPr>
            </a:pPr>
            <a:endParaRPr lang="en-US"/>
          </a:p>
        </c:txPr>
        <c:crossAx val="67497620"/>
        <c:crosses val="autoZero"/>
        <c:crossBetween val="midCat"/>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autoTitleDeleted val="1"/>
    <c:plotArea>
      <c:layout>
        <c:manualLayout>
          <c:layoutTarget val="inner"/>
          <c:xMode val="edge"/>
          <c:yMode val="edge"/>
          <c:x val="9.9718391219582703E-2"/>
          <c:y val="5.0650721069292998E-2"/>
          <c:w val="0.86410571160372596"/>
          <c:h val="0.80959080783210202"/>
        </c:manualLayout>
      </c:layout>
      <c:scatterChart>
        <c:scatterStyle val="lineMarker"/>
        <c:varyColors val="0"/>
        <c:ser>
          <c:idx val="0"/>
          <c:order val="0"/>
          <c:tx>
            <c:strRef>
              <c:f>Equilibrium!$E$14</c:f>
              <c:strCache>
                <c:ptCount val="1"/>
                <c:pt idx="0">
                  <c:v>The offer </c:v>
                </c:pt>
              </c:strCache>
            </c:strRef>
          </c:tx>
          <c:spPr>
            <a:ln w="19080" cap="rnd">
              <a:solidFill>
                <a:srgbClr val="5B9BD5"/>
              </a:solidFill>
              <a:round/>
            </a:ln>
          </c:spPr>
          <c:marker>
            <c:symbol val="circle"/>
            <c:size val="5"/>
            <c:spPr>
              <a:solidFill>
                <a:srgbClr val="5B9BD5"/>
              </a:solidFill>
            </c:spPr>
          </c:marker>
          <c:dLbls>
            <c:spPr>
              <a:noFill/>
              <a:ln>
                <a:noFill/>
              </a:ln>
              <a:effectLst/>
            </c:spPr>
            <c:txPr>
              <a:bodyPr wrap="square"/>
              <a:lstStyle/>
              <a:p>
                <a:pPr>
                  <a:defRPr sz="1000" b="0" strike="noStrike" spc="-1">
                    <a:solidFill>
                      <a:srgbClr val="000000"/>
                    </a:solidFill>
                    <a:latin typeface="Calibri"/>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xVal>
            <c:numRef>
              <c:f>Equilibrium!$F$17:$F$22</c:f>
              <c:numCache>
                <c:formatCode>General</c:formatCode>
                <c:ptCount val="6"/>
                <c:pt idx="0">
                  <c:v>600</c:v>
                </c:pt>
                <c:pt idx="1">
                  <c:v>480</c:v>
                </c:pt>
                <c:pt idx="2">
                  <c:v>420</c:v>
                </c:pt>
                <c:pt idx="3">
                  <c:v>370</c:v>
                </c:pt>
                <c:pt idx="4">
                  <c:v>350</c:v>
                </c:pt>
                <c:pt idx="5">
                  <c:v>300</c:v>
                </c:pt>
              </c:numCache>
            </c:numRef>
          </c:xVal>
          <c:yVal>
            <c:numRef>
              <c:f>Equilibrium!$E$17:$E$22</c:f>
              <c:numCache>
                <c:formatCode>General</c:formatCode>
                <c:ptCount val="6"/>
                <c:pt idx="0">
                  <c:v>150</c:v>
                </c:pt>
                <c:pt idx="1">
                  <c:v>100</c:v>
                </c:pt>
                <c:pt idx="2">
                  <c:v>80</c:v>
                </c:pt>
                <c:pt idx="3">
                  <c:v>50</c:v>
                </c:pt>
                <c:pt idx="4">
                  <c:v>40</c:v>
                </c:pt>
                <c:pt idx="5">
                  <c:v>20</c:v>
                </c:pt>
              </c:numCache>
            </c:numRef>
          </c:yVal>
          <c:smooth val="0"/>
          <c:extLst>
            <c:ext xmlns:c16="http://schemas.microsoft.com/office/drawing/2014/chart" uri="{C3380CC4-5D6E-409C-BE32-E72D297353CC}">
              <c16:uniqueId val="{00000000-7057-4CF1-826D-E6FAE6460401}"/>
            </c:ext>
          </c:extLst>
        </c:ser>
        <c:ser>
          <c:idx val="1"/>
          <c:order val="1"/>
          <c:tx>
            <c:strRef>
              <c:f>Equilibrium!$E$5</c:f>
              <c:strCache>
                <c:ptCount val="1"/>
                <c:pt idx="0">
                  <c:v>Demand </c:v>
                </c:pt>
              </c:strCache>
            </c:strRef>
          </c:tx>
          <c:spPr>
            <a:ln w="19080" cap="rnd">
              <a:solidFill>
                <a:srgbClr val="ED7D31"/>
              </a:solidFill>
              <a:round/>
            </a:ln>
          </c:spPr>
          <c:marker>
            <c:symbol val="circle"/>
            <c:size val="5"/>
            <c:spPr>
              <a:solidFill>
                <a:srgbClr val="ED7D31"/>
              </a:solidFill>
            </c:spPr>
          </c:marker>
          <c:dPt>
            <c:idx val="5"/>
            <c:marker>
              <c:symbol val="triangle"/>
              <c:size val="14"/>
            </c:marker>
            <c:bubble3D val="0"/>
            <c:extLst>
              <c:ext xmlns:c16="http://schemas.microsoft.com/office/drawing/2014/chart" uri="{C3380CC4-5D6E-409C-BE32-E72D297353CC}">
                <c16:uniqueId val="{00000001-7057-4CF1-826D-E6FAE6460401}"/>
              </c:ext>
            </c:extLst>
          </c:dPt>
          <c:dLbls>
            <c:dLbl>
              <c:idx val="5"/>
              <c:layout>
                <c:manualLayout>
                  <c:x val="-9.1948142213126693E-2"/>
                  <c:y val="-0.22572642885409799"/>
                </c:manualLayout>
              </c:layout>
              <c:spPr>
                <a:solidFill>
                  <a:srgbClr val="70AD47"/>
                </a:solidFill>
              </c:spPr>
              <c:txPr>
                <a:bodyPr wrap="square"/>
                <a:lstStyle/>
                <a:p>
                  <a:pPr>
                    <a:defRPr sz="900" b="0" strike="noStrike" spc="-1">
                      <a:solidFill>
                        <a:srgbClr val="404040"/>
                      </a:solidFill>
                      <a:latin typeface="Calibri"/>
                    </a:defRPr>
                  </a:pPr>
                  <a:endParaRPr lang="en-US"/>
                </a:p>
              </c:txPr>
              <c:dLblPos val="r"/>
              <c:showLegendKey val="0"/>
              <c:showVal val="1"/>
              <c:showCatName val="1"/>
              <c:showSerName val="0"/>
              <c:showPercent val="0"/>
              <c:showBubbleSize val="1"/>
              <c:separator>
</c:separator>
              <c:extLst>
                <c:ext xmlns:c15="http://schemas.microsoft.com/office/drawing/2012/chart" uri="{CE6537A1-D6FC-4f65-9D91-7224C49458BB}"/>
                <c:ext xmlns:c16="http://schemas.microsoft.com/office/drawing/2014/chart" uri="{C3380CC4-5D6E-409C-BE32-E72D297353CC}">
                  <c16:uniqueId val="{00000001-7057-4CF1-826D-E6FAE6460401}"/>
                </c:ext>
              </c:extLst>
            </c:dLbl>
            <c:spPr>
              <a:noFill/>
              <a:ln>
                <a:noFill/>
              </a:ln>
              <a:effectLst/>
            </c:spPr>
            <c:txPr>
              <a:bodyPr wrap="square"/>
              <a:lstStyle/>
              <a:p>
                <a:pPr>
                  <a:defRPr sz="900" b="0" strike="noStrike" spc="-1">
                    <a:solidFill>
                      <a:srgbClr val="404040"/>
                    </a:solidFill>
                    <a:latin typeface="Calibri"/>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xVal>
            <c:numRef>
              <c:f>Equilibrium!$F$8:$F$13</c:f>
              <c:numCache>
                <c:formatCode>General</c:formatCode>
                <c:ptCount val="6"/>
                <c:pt idx="0">
                  <c:v>0</c:v>
                </c:pt>
                <c:pt idx="1">
                  <c:v>20</c:v>
                </c:pt>
                <c:pt idx="2">
                  <c:v>60</c:v>
                </c:pt>
                <c:pt idx="3">
                  <c:v>80</c:v>
                </c:pt>
                <c:pt idx="4">
                  <c:v>120</c:v>
                </c:pt>
                <c:pt idx="5">
                  <c:v>300</c:v>
                </c:pt>
              </c:numCache>
            </c:numRef>
          </c:xVal>
          <c:yVal>
            <c:numRef>
              <c:f>Equilibrium!$E$8:$E$13</c:f>
              <c:numCache>
                <c:formatCode>General</c:formatCode>
                <c:ptCount val="6"/>
                <c:pt idx="0">
                  <c:v>150</c:v>
                </c:pt>
                <c:pt idx="1">
                  <c:v>100</c:v>
                </c:pt>
                <c:pt idx="2">
                  <c:v>80</c:v>
                </c:pt>
                <c:pt idx="3">
                  <c:v>50</c:v>
                </c:pt>
                <c:pt idx="4">
                  <c:v>40</c:v>
                </c:pt>
                <c:pt idx="5">
                  <c:v>20</c:v>
                </c:pt>
              </c:numCache>
            </c:numRef>
          </c:yVal>
          <c:smooth val="0"/>
          <c:extLst>
            <c:ext xmlns:c16="http://schemas.microsoft.com/office/drawing/2014/chart" uri="{C3380CC4-5D6E-409C-BE32-E72D297353CC}">
              <c16:uniqueId val="{00000002-7057-4CF1-826D-E6FAE6460401}"/>
            </c:ext>
          </c:extLst>
        </c:ser>
        <c:dLbls>
          <c:showLegendKey val="0"/>
          <c:showVal val="0"/>
          <c:showCatName val="0"/>
          <c:showSerName val="0"/>
          <c:showPercent val="0"/>
          <c:showBubbleSize val="0"/>
        </c:dLbls>
        <c:axId val="55136549"/>
        <c:axId val="5341587"/>
      </c:scatterChart>
      <c:valAx>
        <c:axId val="55136549"/>
        <c:scaling>
          <c:orientation val="minMax"/>
        </c:scaling>
        <c:delete val="0"/>
        <c:axPos val="b"/>
        <c:majorGridlines>
          <c:spPr>
            <a:ln w="9360">
              <a:solidFill>
                <a:srgbClr val="D9D9D9"/>
              </a:solidFill>
              <a:round/>
            </a:ln>
          </c:spPr>
        </c:majorGridlines>
        <c:title>
          <c:tx>
            <c:rich>
              <a:bodyPr rot="0"/>
              <a:lstStyle/>
              <a:p>
                <a:pPr>
                  <a:defRPr lang="en-US" sz="1000" b="0" strike="noStrike" spc="-1">
                    <a:solidFill>
                      <a:srgbClr val="595959"/>
                    </a:solidFill>
                    <a:latin typeface="Calibri"/>
                  </a:defRPr>
                </a:pPr>
                <a:r>
                  <a:rPr lang="en-US" sz="1000" b="0" strike="noStrike" spc="-1">
                    <a:solidFill>
                      <a:srgbClr val="595959"/>
                    </a:solidFill>
                    <a:latin typeface="Calibri"/>
                  </a:rPr>
                  <a:t>Quantity</a:t>
                </a:r>
              </a:p>
            </c:rich>
          </c:tx>
          <c:overlay val="0"/>
          <c:spPr>
            <a:noFill/>
            <a:ln w="0">
              <a:noFill/>
            </a:ln>
          </c:spPr>
        </c:title>
        <c:numFmt formatCode="General" sourceLinked="0"/>
        <c:majorTickMark val="none"/>
        <c:minorTickMark val="none"/>
        <c:tickLblPos val="nextTo"/>
        <c:spPr>
          <a:ln w="9360">
            <a:solidFill>
              <a:srgbClr val="BFBFBF"/>
            </a:solidFill>
            <a:round/>
          </a:ln>
        </c:spPr>
        <c:txPr>
          <a:bodyPr/>
          <a:lstStyle/>
          <a:p>
            <a:pPr>
              <a:defRPr sz="900" b="0" strike="noStrike" spc="-1">
                <a:solidFill>
                  <a:srgbClr val="595959"/>
                </a:solidFill>
                <a:latin typeface="Calibri"/>
              </a:defRPr>
            </a:pPr>
            <a:endParaRPr lang="en-US"/>
          </a:p>
        </c:txPr>
        <c:crossAx val="5341587"/>
        <c:crosses val="autoZero"/>
        <c:crossBetween val="midCat"/>
      </c:valAx>
      <c:valAx>
        <c:axId val="5341587"/>
        <c:scaling>
          <c:orientation val="minMax"/>
        </c:scaling>
        <c:delete val="0"/>
        <c:axPos val="l"/>
        <c:majorGridlines>
          <c:spPr>
            <a:ln w="9360">
              <a:solidFill>
                <a:srgbClr val="D9D9D9"/>
              </a:solidFill>
              <a:round/>
            </a:ln>
          </c:spPr>
        </c:majorGridlines>
        <c:title>
          <c:tx>
            <c:rich>
              <a:bodyPr rot="-5400000"/>
              <a:lstStyle/>
              <a:p>
                <a:pPr>
                  <a:defRPr lang="en-US" sz="1000" b="0" strike="noStrike" spc="-1">
                    <a:solidFill>
                      <a:srgbClr val="595959"/>
                    </a:solidFill>
                    <a:latin typeface="Calibri"/>
                  </a:defRPr>
                </a:pPr>
                <a:r>
                  <a:rPr lang="en-US" sz="1000" b="0" strike="noStrike" spc="-1">
                    <a:solidFill>
                      <a:srgbClr val="595959"/>
                    </a:solidFill>
                    <a:latin typeface="Calibri"/>
                  </a:rPr>
                  <a:t>Price</a:t>
                </a:r>
              </a:p>
            </c:rich>
          </c:tx>
          <c:overlay val="0"/>
          <c:spPr>
            <a:noFill/>
            <a:ln w="0">
              <a:noFill/>
            </a:ln>
          </c:spPr>
        </c:title>
        <c:numFmt formatCode="General" sourceLinked="0"/>
        <c:majorTickMark val="none"/>
        <c:minorTickMark val="none"/>
        <c:tickLblPos val="nextTo"/>
        <c:spPr>
          <a:ln w="9360">
            <a:solidFill>
              <a:srgbClr val="BFBFBF"/>
            </a:solidFill>
            <a:round/>
          </a:ln>
        </c:spPr>
        <c:txPr>
          <a:bodyPr/>
          <a:lstStyle/>
          <a:p>
            <a:pPr>
              <a:defRPr sz="900" b="0" strike="noStrike" spc="-1">
                <a:solidFill>
                  <a:srgbClr val="595959"/>
                </a:solidFill>
                <a:latin typeface="Calibri"/>
              </a:defRPr>
            </a:pPr>
            <a:endParaRPr lang="en-US"/>
          </a:p>
        </c:txPr>
        <c:crossAx val="55136549"/>
        <c:crosses val="autoZero"/>
        <c:crossBetween val="midCat"/>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14</xdr:col>
      <xdr:colOff>538200</xdr:colOff>
      <xdr:row>12</xdr:row>
      <xdr:rowOff>193680</xdr:rowOff>
    </xdr:from>
    <xdr:to>
      <xdr:col>22</xdr:col>
      <xdr:colOff>206640</xdr:colOff>
      <xdr:row>22</xdr:row>
      <xdr:rowOff>219960</xdr:rowOff>
    </xdr:to>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223560</xdr:colOff>
      <xdr:row>12</xdr:row>
      <xdr:rowOff>185400</xdr:rowOff>
    </xdr:from>
    <xdr:to>
      <xdr:col>14</xdr:col>
      <xdr:colOff>504720</xdr:colOff>
      <xdr:row>22</xdr:row>
      <xdr:rowOff>211680</xdr:rowOff>
    </xdr:to>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11</xdr:col>
      <xdr:colOff>608040</xdr:colOff>
      <xdr:row>23</xdr:row>
      <xdr:rowOff>1440</xdr:rowOff>
    </xdr:from>
    <xdr:to>
      <xdr:col>19</xdr:col>
      <xdr:colOff>432000</xdr:colOff>
      <xdr:row>34</xdr:row>
      <xdr:rowOff>52200</xdr:rowOff>
    </xdr:to>
    <xdr:graphicFrame macro="">
      <xdr:nvGraphicFramePr>
        <xdr:cNvPr id="4" name="Chart 3">
          <a:extLst>
            <a:ext uri="{FF2B5EF4-FFF2-40B4-BE49-F238E27FC236}">
              <a16:creationId xmlns:a16="http://schemas.microsoft.com/office/drawing/2014/main" id="{00000000-0008-0000-0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470880</xdr:colOff>
      <xdr:row>23</xdr:row>
      <xdr:rowOff>369720</xdr:rowOff>
    </xdr:from>
    <xdr:to>
      <xdr:col>11</xdr:col>
      <xdr:colOff>471240</xdr:colOff>
      <xdr:row>30</xdr:row>
      <xdr:rowOff>178920</xdr:rowOff>
    </xdr:to>
    <xdr:sp macro="" textlink="">
      <xdr:nvSpPr>
        <xdr:cNvPr id="5" name="Straight Arrow Connector 5">
          <a:extLst>
            <a:ext uri="{FF2B5EF4-FFF2-40B4-BE49-F238E27FC236}">
              <a16:creationId xmlns:a16="http://schemas.microsoft.com/office/drawing/2014/main" id="{00000000-0008-0000-0000-000005000000}"/>
            </a:ext>
          </a:extLst>
        </xdr:cNvPr>
        <xdr:cNvSpPr/>
      </xdr:nvSpPr>
      <xdr:spPr>
        <a:xfrm flipV="1">
          <a:off x="10944000" y="8646840"/>
          <a:ext cx="360" cy="2066400"/>
        </a:xfrm>
        <a:custGeom>
          <a:avLst/>
          <a:gdLst/>
          <a:ahLst/>
          <a:cxnLst/>
          <a:rect l="l" t="t" r="r" b="b"/>
          <a:pathLst>
            <a:path w="21600" h="21600">
              <a:moveTo>
                <a:pt x="0" y="0"/>
              </a:moveTo>
              <a:lnTo>
                <a:pt x="21600" y="21600"/>
              </a:lnTo>
            </a:path>
          </a:pathLst>
        </a:custGeom>
        <a:noFill/>
        <a:ln>
          <a:solidFill>
            <a:srgbClr val="5B9BD5"/>
          </a:solidFill>
          <a:tailEnd type="triangle" w="med" len="med"/>
        </a:ln>
      </xdr:spPr>
      <xdr:style>
        <a:lnRef idx="1">
          <a:schemeClr val="accent1"/>
        </a:lnRef>
        <a:fillRef idx="0">
          <a:schemeClr val="accent1"/>
        </a:fillRef>
        <a:effectRef idx="0">
          <a:schemeClr val="accent1"/>
        </a:effectRef>
        <a:fontRef idx="minor"/>
      </xdr:style>
    </xdr:sp>
    <xdr:clientData/>
  </xdr:twoCellAnchor>
</xdr:wsDr>
</file>

<file path=xl/drawings/drawing2.xml><?xml version="1.0" encoding="utf-8"?>
<c:userShapes xmlns:c="http://schemas.openxmlformats.org/drawingml/2006/chart">
  <cdr:relSizeAnchor xmlns:cdr="http://schemas.openxmlformats.org/drawingml/2006/chartDrawing">
    <cdr:from>
      <cdr:x>0.5625</cdr:x>
      <cdr:y>0.10705</cdr:y>
    </cdr:from>
    <cdr:to>
      <cdr:x>0.80302</cdr:x>
      <cdr:y>0.25783</cdr:y>
    </cdr:to>
    <cdr:sp macro="" textlink="">
      <cdr:nvSpPr>
        <cdr:cNvPr id="3" name="TextBox 1"/>
        <cdr:cNvSpPr/>
      </cdr:nvSpPr>
      <cdr:spPr>
        <a:xfrm xmlns:a="http://schemas.openxmlformats.org/drawingml/2006/main">
          <a:off x="2804400" y="328680"/>
          <a:ext cx="1199160" cy="462960"/>
        </a:xfrm>
        <a:prstGeom xmlns:a="http://schemas.openxmlformats.org/drawingml/2006/main" prst="rect">
          <a:avLst/>
        </a:prstGeom>
        <a:noFill xmlns:a="http://schemas.openxmlformats.org/drawingml/2006/main"/>
        <a:ln xmlns:a="http://schemas.openxmlformats.org/drawingml/2006/main" w="0">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cdr:style>
      <cdr:txBody>
        <a:bodyPr xmlns:a="http://schemas.openxmlformats.org/drawingml/2006/main" vertOverflow="clip" lIns="90000" tIns="45000" rIns="90000" bIns="45000" anchor="t">
          <a:noAutofit/>
        </a:bodyPr>
        <a:lstStyle xmlns:a="http://schemas.openxmlformats.org/drawingml/2006/main"/>
        <a:p xmlns:a="http://schemas.openxmlformats.org/drawingml/2006/main">
          <a:pPr>
            <a:lnSpc>
              <a:spcPct val="100000"/>
            </a:lnSpc>
          </a:pPr>
          <a:r>
            <a:rPr lang="en-US" sz="1100" b="0" strike="noStrike" spc="-1">
              <a:solidFill>
                <a:srgbClr val="0070C0"/>
              </a:solidFill>
              <a:latin typeface="Times New Roman"/>
            </a:rPr>
            <a:t>Supply Curve /</a:t>
          </a:r>
          <a:endParaRPr sz="1100" b="0" strike="noStrike" spc="-1">
            <a:latin typeface="Times New Roman"/>
          </a:endParaRPr>
        </a:p>
        <a:p xmlns:a="http://schemas.openxmlformats.org/drawingml/2006/main">
          <a:pPr>
            <a:lnSpc>
              <a:spcPct val="100000"/>
            </a:lnSpc>
          </a:pPr>
          <a:r>
            <a:rPr lang="en-US" sz="1100" b="0" strike="noStrike" spc="-1">
              <a:solidFill>
                <a:srgbClr val="0070C0"/>
              </a:solidFill>
              <a:latin typeface="Times New Roman"/>
            </a:rPr>
            <a:t>Coubre d'Offre</a:t>
          </a:r>
          <a:endParaRPr sz="1100" b="0" strike="noStrike" spc="-1">
            <a:latin typeface="Times New Roman"/>
          </a:endParaRPr>
        </a:p>
      </cdr:txBody>
    </cdr:sp>
  </cdr:relSizeAnchor>
  <cdr:relSizeAnchor xmlns:cdr="http://schemas.openxmlformats.org/drawingml/2006/chartDrawing">
    <cdr:from>
      <cdr:x>0.1143</cdr:x>
      <cdr:y>0.16825</cdr:y>
    </cdr:from>
    <cdr:to>
      <cdr:x>0.40776</cdr:x>
      <cdr:y>0.31879</cdr:y>
    </cdr:to>
    <cdr:sp macro="" textlink="">
      <cdr:nvSpPr>
        <cdr:cNvPr id="4" name="TextBox 1"/>
        <cdr:cNvSpPr/>
      </cdr:nvSpPr>
      <cdr:spPr>
        <a:xfrm xmlns:a="http://schemas.openxmlformats.org/drawingml/2006/main">
          <a:off x="569880" y="516600"/>
          <a:ext cx="1463040" cy="462240"/>
        </a:xfrm>
        <a:prstGeom xmlns:a="http://schemas.openxmlformats.org/drawingml/2006/main" prst="rect">
          <a:avLst/>
        </a:prstGeom>
        <a:noFill xmlns:a="http://schemas.openxmlformats.org/drawingml/2006/main"/>
        <a:ln xmlns:a="http://schemas.openxmlformats.org/drawingml/2006/main" w="0">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cdr:style>
      <cdr:txBody>
        <a:bodyPr xmlns:a="http://schemas.openxmlformats.org/drawingml/2006/main" lIns="90000" tIns="45000" rIns="90000" bIns="45000" anchor="t">
          <a:noAutofit/>
        </a:bodyPr>
        <a:lstStyle xmlns:a="http://schemas.openxmlformats.org/drawingml/2006/main"/>
        <a:p xmlns:a="http://schemas.openxmlformats.org/drawingml/2006/main">
          <a:pPr>
            <a:lnSpc>
              <a:spcPct val="100000"/>
            </a:lnSpc>
            <a:tabLst>
              <a:tab pos="0" algn="l"/>
            </a:tabLst>
          </a:pPr>
          <a:r>
            <a:rPr lang="en-US" sz="1100" b="0" strike="noStrike" spc="-1">
              <a:solidFill>
                <a:srgbClr val="ED7D31"/>
              </a:solidFill>
              <a:latin typeface="Calibri"/>
            </a:rPr>
            <a:t>Demand Curve /</a:t>
          </a:r>
          <a:endParaRPr sz="1100" b="0" strike="noStrike" spc="-1">
            <a:latin typeface="Times New Roman"/>
          </a:endParaRPr>
        </a:p>
        <a:p xmlns:a="http://schemas.openxmlformats.org/drawingml/2006/main">
          <a:pPr>
            <a:lnSpc>
              <a:spcPct val="100000"/>
            </a:lnSpc>
            <a:tabLst>
              <a:tab pos="0" algn="l"/>
            </a:tabLst>
          </a:pPr>
          <a:r>
            <a:rPr lang="en-US" sz="1100" b="0" strike="noStrike" spc="-1">
              <a:solidFill>
                <a:srgbClr val="ED7D31"/>
              </a:solidFill>
              <a:latin typeface="Calibri"/>
            </a:rPr>
            <a:t>Coubre de Demande</a:t>
          </a:r>
          <a:endParaRPr sz="1100" b="0" strike="noStrike" spc="-1">
            <a:latin typeface="Times New Roman"/>
          </a:endParaRPr>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AMJ26"/>
  <sheetViews>
    <sheetView tabSelected="1" topLeftCell="A5" zoomScale="85" zoomScaleNormal="85" workbookViewId="0">
      <selection activeCell="E26" sqref="E26:F26"/>
    </sheetView>
  </sheetViews>
  <sheetFormatPr defaultColWidth="9.1328125" defaultRowHeight="14.25" x14ac:dyDescent="0.45"/>
  <cols>
    <col min="1" max="1" width="9.1328125" style="15"/>
    <col min="2" max="2" width="21.86328125" style="15" customWidth="1"/>
    <col min="3" max="3" width="23.1328125" style="15" customWidth="1"/>
    <col min="4" max="4" width="2.53125" style="15" customWidth="1"/>
    <col min="5" max="5" width="24.3984375" style="15" customWidth="1"/>
    <col min="6" max="6" width="21.53125" style="15" customWidth="1"/>
    <col min="7" max="1024" width="9.1328125" style="15"/>
  </cols>
  <sheetData>
    <row r="4" spans="2:6" ht="155.25" customHeight="1" x14ac:dyDescent="0.45">
      <c r="B4" s="14" t="s">
        <v>0</v>
      </c>
      <c r="C4" s="14"/>
      <c r="D4" s="16"/>
      <c r="E4" s="13" t="s">
        <v>1</v>
      </c>
      <c r="F4" s="13"/>
    </row>
    <row r="5" spans="2:6" ht="15" customHeight="1" x14ac:dyDescent="0.45">
      <c r="B5" s="12" t="s">
        <v>2</v>
      </c>
      <c r="C5" s="12"/>
      <c r="D5" s="16"/>
      <c r="E5" s="11" t="s">
        <v>3</v>
      </c>
      <c r="F5" s="11"/>
    </row>
    <row r="6" spans="2:6" ht="78" customHeight="1" x14ac:dyDescent="0.45">
      <c r="B6" s="14" t="s">
        <v>4</v>
      </c>
      <c r="C6" s="14"/>
      <c r="D6" s="16"/>
      <c r="E6" s="13" t="s">
        <v>5</v>
      </c>
      <c r="F6" s="13"/>
    </row>
    <row r="7" spans="2:6" x14ac:dyDescent="0.45">
      <c r="B7" s="17" t="s">
        <v>6</v>
      </c>
      <c r="C7" s="17" t="s">
        <v>7</v>
      </c>
      <c r="D7" s="18"/>
      <c r="E7" s="17" t="s">
        <v>8</v>
      </c>
      <c r="F7" s="19" t="s">
        <v>9</v>
      </c>
    </row>
    <row r="8" spans="2:6" x14ac:dyDescent="0.45">
      <c r="B8" s="17">
        <v>150</v>
      </c>
      <c r="C8" s="17">
        <v>0</v>
      </c>
      <c r="D8" s="18"/>
      <c r="E8" s="17">
        <v>150</v>
      </c>
      <c r="F8" s="19">
        <v>0</v>
      </c>
    </row>
    <row r="9" spans="2:6" x14ac:dyDescent="0.45">
      <c r="B9" s="17">
        <v>100</v>
      </c>
      <c r="C9" s="17">
        <v>20</v>
      </c>
      <c r="D9" s="18"/>
      <c r="E9" s="17">
        <v>100</v>
      </c>
      <c r="F9" s="19">
        <v>20</v>
      </c>
    </row>
    <row r="10" spans="2:6" x14ac:dyDescent="0.45">
      <c r="B10" s="17">
        <v>80</v>
      </c>
      <c r="C10" s="17">
        <v>60</v>
      </c>
      <c r="D10" s="18"/>
      <c r="E10" s="17">
        <v>80</v>
      </c>
      <c r="F10" s="19">
        <v>60</v>
      </c>
    </row>
    <row r="11" spans="2:6" x14ac:dyDescent="0.45">
      <c r="B11" s="17">
        <v>50</v>
      </c>
      <c r="C11" s="17">
        <v>80</v>
      </c>
      <c r="D11" s="18"/>
      <c r="E11" s="17">
        <v>50</v>
      </c>
      <c r="F11" s="19">
        <v>80</v>
      </c>
    </row>
    <row r="12" spans="2:6" x14ac:dyDescent="0.45">
      <c r="B12" s="17">
        <v>40</v>
      </c>
      <c r="C12" s="17">
        <v>120</v>
      </c>
      <c r="D12" s="18"/>
      <c r="E12" s="17">
        <v>40</v>
      </c>
      <c r="F12" s="19">
        <v>120</v>
      </c>
    </row>
    <row r="13" spans="2:6" x14ac:dyDescent="0.45">
      <c r="B13" s="17">
        <v>20</v>
      </c>
      <c r="C13" s="17">
        <v>300</v>
      </c>
      <c r="D13" s="18"/>
      <c r="E13" s="17">
        <v>20</v>
      </c>
      <c r="F13" s="19">
        <v>300</v>
      </c>
    </row>
    <row r="14" spans="2:6" ht="15" customHeight="1" x14ac:dyDescent="0.45">
      <c r="B14" s="10" t="s">
        <v>10</v>
      </c>
      <c r="C14" s="10"/>
      <c r="D14" s="18"/>
      <c r="E14" s="9" t="s">
        <v>11</v>
      </c>
      <c r="F14" s="9"/>
    </row>
    <row r="15" spans="2:6" ht="73.5" customHeight="1" x14ac:dyDescent="0.45">
      <c r="B15" s="8" t="s">
        <v>12</v>
      </c>
      <c r="C15" s="8"/>
      <c r="D15" s="16"/>
      <c r="E15" s="7" t="s">
        <v>13</v>
      </c>
      <c r="F15" s="7"/>
    </row>
    <row r="16" spans="2:6" x14ac:dyDescent="0.45">
      <c r="B16" s="17" t="s">
        <v>6</v>
      </c>
      <c r="C16" s="17" t="s">
        <v>14</v>
      </c>
      <c r="D16" s="18"/>
      <c r="E16" s="17" t="s">
        <v>8</v>
      </c>
      <c r="F16" s="19" t="s">
        <v>15</v>
      </c>
    </row>
    <row r="17" spans="2:6" x14ac:dyDescent="0.45">
      <c r="B17" s="17">
        <v>150</v>
      </c>
      <c r="C17" s="17">
        <v>600</v>
      </c>
      <c r="D17" s="18"/>
      <c r="E17" s="17">
        <v>150</v>
      </c>
      <c r="F17" s="19">
        <v>600</v>
      </c>
    </row>
    <row r="18" spans="2:6" x14ac:dyDescent="0.45">
      <c r="B18" s="17">
        <v>100</v>
      </c>
      <c r="C18" s="17">
        <v>480</v>
      </c>
      <c r="D18" s="18"/>
      <c r="E18" s="17">
        <v>100</v>
      </c>
      <c r="F18" s="19">
        <v>480</v>
      </c>
    </row>
    <row r="19" spans="2:6" x14ac:dyDescent="0.45">
      <c r="B19" s="17">
        <v>80</v>
      </c>
      <c r="C19" s="17">
        <v>420</v>
      </c>
      <c r="D19" s="18"/>
      <c r="E19" s="17">
        <v>80</v>
      </c>
      <c r="F19" s="19">
        <v>420</v>
      </c>
    </row>
    <row r="20" spans="2:6" x14ac:dyDescent="0.45">
      <c r="B20" s="17">
        <v>50</v>
      </c>
      <c r="C20" s="17">
        <v>370</v>
      </c>
      <c r="D20" s="18"/>
      <c r="E20" s="17">
        <v>50</v>
      </c>
      <c r="F20" s="19">
        <v>370</v>
      </c>
    </row>
    <row r="21" spans="2:6" x14ac:dyDescent="0.45">
      <c r="B21" s="17">
        <v>40</v>
      </c>
      <c r="C21" s="17">
        <v>350</v>
      </c>
      <c r="D21" s="18"/>
      <c r="E21" s="17">
        <v>40</v>
      </c>
      <c r="F21" s="19">
        <v>350</v>
      </c>
    </row>
    <row r="22" spans="2:6" x14ac:dyDescent="0.45">
      <c r="B22" s="17">
        <v>20</v>
      </c>
      <c r="C22" s="17">
        <v>300</v>
      </c>
      <c r="D22" s="18"/>
      <c r="E22" s="17">
        <v>20</v>
      </c>
      <c r="F22" s="19">
        <v>300</v>
      </c>
    </row>
    <row r="23" spans="2:6" ht="49.5" customHeight="1" x14ac:dyDescent="0.45">
      <c r="B23" s="6" t="s">
        <v>16</v>
      </c>
      <c r="C23" s="6"/>
      <c r="D23" s="18"/>
      <c r="E23" s="5" t="s">
        <v>17</v>
      </c>
      <c r="F23" s="5"/>
    </row>
    <row r="24" spans="2:6" ht="51.75" customHeight="1" x14ac:dyDescent="0.45">
      <c r="B24" s="4" t="s">
        <v>18</v>
      </c>
      <c r="C24" s="4"/>
      <c r="D24" s="18"/>
      <c r="E24" s="3" t="s">
        <v>19</v>
      </c>
      <c r="F24" s="3"/>
    </row>
    <row r="25" spans="2:6" ht="31.5" customHeight="1" x14ac:dyDescent="0.45">
      <c r="B25" s="2" t="s">
        <v>20</v>
      </c>
      <c r="C25" s="2"/>
      <c r="D25" s="18"/>
      <c r="E25" s="1" t="s">
        <v>21</v>
      </c>
      <c r="F25" s="1"/>
    </row>
    <row r="26" spans="2:6" ht="34.5" customHeight="1" x14ac:dyDescent="0.45">
      <c r="B26" s="20" t="s">
        <v>22</v>
      </c>
      <c r="C26" s="20"/>
      <c r="D26" s="18"/>
      <c r="E26" s="21" t="s">
        <v>23</v>
      </c>
      <c r="F26" s="21"/>
    </row>
  </sheetData>
  <mergeCells count="18">
    <mergeCell ref="B24:C24"/>
    <mergeCell ref="E24:F24"/>
    <mergeCell ref="B25:C25"/>
    <mergeCell ref="E25:F25"/>
    <mergeCell ref="B26:C26"/>
    <mergeCell ref="E26:F26"/>
    <mergeCell ref="B14:C14"/>
    <mergeCell ref="E14:F14"/>
    <mergeCell ref="B15:C15"/>
    <mergeCell ref="E15:F15"/>
    <mergeCell ref="B23:C23"/>
    <mergeCell ref="E23:F23"/>
    <mergeCell ref="B4:C4"/>
    <mergeCell ref="E4:F4"/>
    <mergeCell ref="B5:C5"/>
    <mergeCell ref="E5:F5"/>
    <mergeCell ref="B6:C6"/>
    <mergeCell ref="E6:F6"/>
  </mergeCells>
  <pageMargins left="0.7" right="0.7" top="0.75" bottom="0.75" header="0.511811023622047" footer="0.511811023622047"/>
  <pageSetup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ED707-657C-48B0-BFEC-759EDAB6D37A}">
  <dimension ref="A1:AMJ103"/>
  <sheetViews>
    <sheetView topLeftCell="B3" zoomScale="120" zoomScaleNormal="120" workbookViewId="0">
      <selection activeCell="D27" sqref="D27"/>
    </sheetView>
  </sheetViews>
  <sheetFormatPr defaultColWidth="11.59765625" defaultRowHeight="12.75" x14ac:dyDescent="0.35"/>
  <cols>
    <col min="1" max="2" width="11.59765625" style="26"/>
    <col min="3" max="3" width="19.86328125" style="22" customWidth="1"/>
    <col min="4" max="4" width="22.73046875" style="22" customWidth="1"/>
    <col min="5" max="5" width="10" style="22" customWidth="1"/>
    <col min="6" max="6" width="8.73046875" style="25" customWidth="1"/>
    <col min="7" max="7" width="23.3984375" style="24" customWidth="1"/>
    <col min="8" max="10" width="11.59765625" style="24"/>
    <col min="11" max="55" width="11.59765625" style="23"/>
    <col min="56" max="16384" width="11.59765625" style="22"/>
  </cols>
  <sheetData>
    <row r="1" spans="3:1024" x14ac:dyDescent="0.35">
      <c r="C1" s="26"/>
      <c r="D1" s="36"/>
      <c r="E1" s="36"/>
      <c r="F1" s="42"/>
    </row>
    <row r="2" spans="3:1024" x14ac:dyDescent="0.35">
      <c r="C2" s="26"/>
      <c r="D2" s="26"/>
      <c r="E2" s="26"/>
      <c r="F2" s="24"/>
    </row>
    <row r="3" spans="3:1024" x14ac:dyDescent="0.35">
      <c r="C3" s="26"/>
      <c r="D3" s="26"/>
      <c r="E3" s="26"/>
      <c r="F3" s="24"/>
    </row>
    <row r="4" spans="3:1024" x14ac:dyDescent="0.35">
      <c r="C4" s="45" t="s">
        <v>41</v>
      </c>
      <c r="D4" s="45"/>
      <c r="E4" s="45"/>
      <c r="F4" s="24"/>
    </row>
    <row r="5" spans="3:1024" ht="13.15" x14ac:dyDescent="0.4">
      <c r="C5" s="26"/>
      <c r="D5" s="44">
        <v>2000</v>
      </c>
      <c r="E5" s="44">
        <v>2005</v>
      </c>
      <c r="F5" s="24"/>
    </row>
    <row r="6" spans="3:1024" ht="13.15" x14ac:dyDescent="0.4">
      <c r="C6" s="43" t="s">
        <v>40</v>
      </c>
      <c r="D6" s="36"/>
      <c r="E6" s="36"/>
      <c r="F6" s="42"/>
    </row>
    <row r="7" spans="3:1024" x14ac:dyDescent="0.35">
      <c r="C7" s="41" t="s">
        <v>8</v>
      </c>
      <c r="D7" s="40">
        <v>2</v>
      </c>
      <c r="E7" s="40">
        <v>3</v>
      </c>
      <c r="F7" s="24"/>
    </row>
    <row r="8" spans="3:1024" x14ac:dyDescent="0.35">
      <c r="C8" s="41" t="s">
        <v>38</v>
      </c>
      <c r="D8" s="40">
        <v>10</v>
      </c>
      <c r="E8" s="40">
        <v>10</v>
      </c>
      <c r="F8" s="24"/>
    </row>
    <row r="9" spans="3:1024" ht="13.15" x14ac:dyDescent="0.4">
      <c r="C9" s="39" t="s">
        <v>39</v>
      </c>
      <c r="D9" s="36"/>
      <c r="E9" s="26"/>
      <c r="F9" s="24"/>
    </row>
    <row r="10" spans="3:1024" x14ac:dyDescent="0.35">
      <c r="C10" s="38" t="s">
        <v>8</v>
      </c>
      <c r="D10" s="37">
        <v>3</v>
      </c>
      <c r="E10" s="37">
        <v>4.5</v>
      </c>
      <c r="F10" s="24"/>
    </row>
    <row r="11" spans="3:1024" x14ac:dyDescent="0.35">
      <c r="C11" s="38" t="s">
        <v>38</v>
      </c>
      <c r="D11" s="37">
        <v>5</v>
      </c>
      <c r="E11" s="37">
        <v>5</v>
      </c>
      <c r="F11" s="24"/>
    </row>
    <row r="12" spans="3:1024" x14ac:dyDescent="0.35">
      <c r="C12" s="26"/>
      <c r="D12" s="36"/>
      <c r="E12" s="26"/>
      <c r="F12" s="24"/>
      <c r="G12" s="24" t="s">
        <v>37</v>
      </c>
      <c r="H12" s="24" t="s">
        <v>36</v>
      </c>
    </row>
    <row r="13" spans="3:1024" x14ac:dyDescent="0.35">
      <c r="C13" s="34" t="s">
        <v>35</v>
      </c>
      <c r="D13" s="35">
        <f>D7*D8+D10*D11</f>
        <v>35</v>
      </c>
      <c r="E13" s="35">
        <f>E7*E8+E10*E11</f>
        <v>52.5</v>
      </c>
      <c r="F13" s="24"/>
    </row>
    <row r="14" spans="3:1024" x14ac:dyDescent="0.35">
      <c r="C14" s="34" t="s">
        <v>34</v>
      </c>
      <c r="D14" s="34"/>
      <c r="E14" s="35">
        <f>E13-D13</f>
        <v>17.5</v>
      </c>
      <c r="F14" s="24"/>
    </row>
    <row r="15" spans="3:1024" s="26" customFormat="1" x14ac:dyDescent="0.35">
      <c r="C15" s="34" t="s">
        <v>33</v>
      </c>
      <c r="E15" s="33">
        <f>E14/D13</f>
        <v>0.5</v>
      </c>
      <c r="F15" s="24"/>
      <c r="G15" s="24" t="s">
        <v>32</v>
      </c>
      <c r="H15" s="24" t="s">
        <v>31</v>
      </c>
      <c r="I15" s="24"/>
      <c r="J15" s="24"/>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AMF15" s="22"/>
      <c r="AMG15" s="22"/>
      <c r="AMH15" s="22"/>
      <c r="AMI15" s="22"/>
      <c r="AMJ15" s="22"/>
    </row>
    <row r="16" spans="3:1024" s="26" customFormat="1" x14ac:dyDescent="0.35">
      <c r="C16" s="34"/>
      <c r="F16" s="24"/>
      <c r="G16" s="24"/>
      <c r="H16" s="24"/>
      <c r="I16" s="24"/>
      <c r="J16" s="24"/>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AMF16" s="22"/>
      <c r="AMG16" s="22"/>
      <c r="AMH16" s="22"/>
      <c r="AMI16" s="22"/>
      <c r="AMJ16" s="22"/>
    </row>
    <row r="17" spans="3:1024" s="26" customFormat="1" x14ac:dyDescent="0.35">
      <c r="C17" s="34" t="s">
        <v>30</v>
      </c>
      <c r="D17" s="35">
        <f>D7*D8+D10*D11</f>
        <v>35</v>
      </c>
      <c r="E17" s="35">
        <f>E8*D7+E11*D10</f>
        <v>35</v>
      </c>
      <c r="F17" s="24"/>
      <c r="G17" s="24"/>
      <c r="H17" s="24"/>
      <c r="I17" s="24"/>
      <c r="J17" s="24"/>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AMF17" s="22"/>
      <c r="AMG17" s="22"/>
      <c r="AMH17" s="22"/>
      <c r="AMI17" s="22"/>
      <c r="AMJ17" s="22"/>
    </row>
    <row r="18" spans="3:1024" s="26" customFormat="1" x14ac:dyDescent="0.35">
      <c r="C18" s="34" t="s">
        <v>29</v>
      </c>
      <c r="D18" s="34"/>
      <c r="E18" s="35">
        <f>E17-D17</f>
        <v>0</v>
      </c>
      <c r="F18" s="24"/>
      <c r="G18" s="24"/>
      <c r="H18" s="24"/>
      <c r="I18" s="24"/>
      <c r="J18" s="24"/>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AMF18" s="22"/>
      <c r="AMG18" s="22"/>
      <c r="AMH18" s="22"/>
      <c r="AMI18" s="22"/>
      <c r="AMJ18" s="22"/>
    </row>
    <row r="19" spans="3:1024" s="26" customFormat="1" x14ac:dyDescent="0.35">
      <c r="C19" s="34" t="s">
        <v>28</v>
      </c>
      <c r="E19" s="33">
        <f>E18/D17</f>
        <v>0</v>
      </c>
      <c r="F19" s="32"/>
      <c r="G19" s="24"/>
      <c r="H19" s="24"/>
      <c r="I19" s="24"/>
      <c r="J19" s="24"/>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AMF19" s="22"/>
      <c r="AMG19" s="22"/>
      <c r="AMH19" s="22"/>
      <c r="AMI19" s="22"/>
      <c r="AMJ19" s="22"/>
    </row>
    <row r="20" spans="3:1024" s="26" customFormat="1" x14ac:dyDescent="0.35">
      <c r="F20" s="24"/>
      <c r="G20" s="24"/>
      <c r="H20" s="24"/>
      <c r="I20" s="24"/>
      <c r="J20" s="24"/>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AMF20" s="22"/>
      <c r="AMG20" s="22"/>
      <c r="AMH20" s="22"/>
      <c r="AMI20" s="22"/>
      <c r="AMJ20" s="22"/>
    </row>
    <row r="21" spans="3:1024" s="26" customFormat="1" x14ac:dyDescent="0.35">
      <c r="C21" s="26" t="s">
        <v>27</v>
      </c>
      <c r="E21" s="31">
        <f>E13/E17*100</f>
        <v>150</v>
      </c>
      <c r="F21" s="24" t="s">
        <v>26</v>
      </c>
      <c r="G21" s="24"/>
      <c r="H21" s="30">
        <f>(E21-100)/100</f>
        <v>0.5</v>
      </c>
      <c r="I21" s="24"/>
      <c r="J21" s="24"/>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AMF21" s="22"/>
      <c r="AMG21" s="22"/>
      <c r="AMH21" s="22"/>
      <c r="AMI21" s="22"/>
      <c r="AMJ21" s="22"/>
    </row>
    <row r="22" spans="3:1024" s="26" customFormat="1" x14ac:dyDescent="0.35">
      <c r="F22" s="24"/>
      <c r="G22" s="24"/>
      <c r="H22" s="24"/>
      <c r="I22" s="24"/>
      <c r="J22" s="24"/>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AMF22" s="22"/>
      <c r="AMG22" s="22"/>
      <c r="AMH22" s="22"/>
      <c r="AMI22" s="22"/>
      <c r="AMJ22" s="22"/>
    </row>
    <row r="23" spans="3:1024" s="23" customFormat="1" ht="38.25" x14ac:dyDescent="0.35">
      <c r="C23" s="23" t="s">
        <v>25</v>
      </c>
      <c r="D23" s="29" t="s">
        <v>24</v>
      </c>
      <c r="F23" s="27"/>
      <c r="G23" s="27"/>
      <c r="H23" s="27"/>
      <c r="I23" s="27"/>
      <c r="J23" s="27"/>
    </row>
    <row r="24" spans="3:1024" s="23" customFormat="1" x14ac:dyDescent="0.35">
      <c r="F24" s="27"/>
      <c r="G24" s="27"/>
      <c r="H24" s="27"/>
      <c r="I24" s="27"/>
      <c r="J24" s="27"/>
    </row>
    <row r="25" spans="3:1024" s="23" customFormat="1" x14ac:dyDescent="0.35">
      <c r="F25" s="27"/>
      <c r="G25" s="27"/>
      <c r="H25" s="27"/>
      <c r="I25" s="27"/>
      <c r="J25" s="27"/>
    </row>
    <row r="26" spans="3:1024" s="23" customFormat="1" x14ac:dyDescent="0.35">
      <c r="F26" s="27"/>
      <c r="G26" s="27"/>
      <c r="H26" s="27"/>
      <c r="I26" s="27"/>
      <c r="J26" s="27"/>
    </row>
    <row r="27" spans="3:1024" s="23" customFormat="1" x14ac:dyDescent="0.35">
      <c r="D27" s="28"/>
      <c r="F27" s="27"/>
      <c r="G27" s="27"/>
      <c r="H27" s="27"/>
      <c r="I27" s="27"/>
      <c r="J27" s="27"/>
    </row>
    <row r="28" spans="3:1024" s="23" customFormat="1" x14ac:dyDescent="0.35">
      <c r="F28" s="27"/>
      <c r="G28" s="27"/>
      <c r="H28" s="27"/>
      <c r="I28" s="27"/>
      <c r="J28" s="27"/>
    </row>
    <row r="29" spans="3:1024" s="23" customFormat="1" x14ac:dyDescent="0.35">
      <c r="F29" s="27"/>
      <c r="G29" s="27"/>
      <c r="H29" s="27"/>
      <c r="I29" s="27"/>
      <c r="J29" s="27"/>
    </row>
    <row r="30" spans="3:1024" s="23" customFormat="1" x14ac:dyDescent="0.35">
      <c r="F30" s="27"/>
      <c r="G30" s="27"/>
      <c r="H30" s="27"/>
      <c r="I30" s="27"/>
      <c r="J30" s="27"/>
    </row>
    <row r="31" spans="3:1024" s="23" customFormat="1" x14ac:dyDescent="0.35">
      <c r="F31" s="27"/>
      <c r="G31" s="27"/>
      <c r="H31" s="27"/>
      <c r="I31" s="27"/>
      <c r="J31" s="27"/>
    </row>
    <row r="32" spans="3:1024" s="23" customFormat="1" x14ac:dyDescent="0.35">
      <c r="F32" s="27"/>
      <c r="G32" s="27"/>
      <c r="H32" s="27"/>
      <c r="I32" s="27"/>
      <c r="J32" s="27"/>
    </row>
    <row r="33" spans="6:10" s="23" customFormat="1" x14ac:dyDescent="0.35">
      <c r="F33" s="27"/>
      <c r="G33" s="27"/>
      <c r="H33" s="27"/>
      <c r="I33" s="27"/>
      <c r="J33" s="27"/>
    </row>
    <row r="34" spans="6:10" s="23" customFormat="1" x14ac:dyDescent="0.35">
      <c r="F34" s="27"/>
      <c r="G34" s="27"/>
      <c r="H34" s="27"/>
      <c r="I34" s="27"/>
      <c r="J34" s="27"/>
    </row>
    <row r="35" spans="6:10" s="23" customFormat="1" x14ac:dyDescent="0.35">
      <c r="F35" s="27"/>
      <c r="G35" s="27"/>
      <c r="H35" s="27"/>
      <c r="I35" s="27"/>
      <c r="J35" s="27"/>
    </row>
    <row r="36" spans="6:10" s="23" customFormat="1" x14ac:dyDescent="0.35">
      <c r="F36" s="27"/>
      <c r="G36" s="27"/>
      <c r="H36" s="27"/>
      <c r="I36" s="27"/>
      <c r="J36" s="27"/>
    </row>
    <row r="37" spans="6:10" s="23" customFormat="1" x14ac:dyDescent="0.35">
      <c r="F37" s="27"/>
      <c r="G37" s="27"/>
      <c r="H37" s="27"/>
      <c r="I37" s="27"/>
      <c r="J37" s="27"/>
    </row>
    <row r="38" spans="6:10" s="23" customFormat="1" x14ac:dyDescent="0.35">
      <c r="F38" s="27"/>
      <c r="G38" s="27"/>
      <c r="H38" s="27"/>
      <c r="I38" s="27"/>
      <c r="J38" s="27"/>
    </row>
    <row r="39" spans="6:10" s="23" customFormat="1" x14ac:dyDescent="0.35">
      <c r="F39" s="27"/>
      <c r="G39" s="27"/>
      <c r="H39" s="27"/>
      <c r="I39" s="27"/>
      <c r="J39" s="27"/>
    </row>
    <row r="40" spans="6:10" s="23" customFormat="1" x14ac:dyDescent="0.35">
      <c r="F40" s="27"/>
      <c r="G40" s="27"/>
      <c r="H40" s="27"/>
      <c r="I40" s="27"/>
      <c r="J40" s="27"/>
    </row>
    <row r="41" spans="6:10" s="23" customFormat="1" x14ac:dyDescent="0.35">
      <c r="F41" s="27"/>
      <c r="G41" s="27"/>
      <c r="H41" s="27"/>
      <c r="I41" s="27"/>
      <c r="J41" s="27"/>
    </row>
    <row r="42" spans="6:10" s="23" customFormat="1" x14ac:dyDescent="0.35">
      <c r="F42" s="27"/>
      <c r="G42" s="27"/>
      <c r="H42" s="27"/>
      <c r="I42" s="27"/>
      <c r="J42" s="27"/>
    </row>
    <row r="43" spans="6:10" s="23" customFormat="1" x14ac:dyDescent="0.35">
      <c r="F43" s="27"/>
      <c r="G43" s="27"/>
      <c r="H43" s="27"/>
      <c r="I43" s="27"/>
      <c r="J43" s="27"/>
    </row>
    <row r="44" spans="6:10" s="23" customFormat="1" x14ac:dyDescent="0.35">
      <c r="F44" s="27"/>
      <c r="G44" s="27"/>
      <c r="H44" s="27"/>
      <c r="I44" s="27"/>
      <c r="J44" s="27"/>
    </row>
    <row r="45" spans="6:10" s="23" customFormat="1" x14ac:dyDescent="0.35">
      <c r="F45" s="27"/>
      <c r="G45" s="27"/>
      <c r="H45" s="27"/>
      <c r="I45" s="27"/>
      <c r="J45" s="27"/>
    </row>
    <row r="46" spans="6:10" s="23" customFormat="1" x14ac:dyDescent="0.35">
      <c r="F46" s="27"/>
      <c r="G46" s="27"/>
      <c r="H46" s="27"/>
      <c r="I46" s="27"/>
      <c r="J46" s="27"/>
    </row>
    <row r="47" spans="6:10" s="23" customFormat="1" x14ac:dyDescent="0.35">
      <c r="F47" s="27"/>
      <c r="G47" s="27"/>
      <c r="H47" s="27"/>
      <c r="I47" s="27"/>
      <c r="J47" s="27"/>
    </row>
    <row r="48" spans="6:10" s="23" customFormat="1" x14ac:dyDescent="0.35">
      <c r="F48" s="27"/>
      <c r="G48" s="27"/>
      <c r="H48" s="27"/>
      <c r="I48" s="27"/>
      <c r="J48" s="27"/>
    </row>
    <row r="49" spans="6:10" s="23" customFormat="1" x14ac:dyDescent="0.35">
      <c r="F49" s="27"/>
      <c r="G49" s="27"/>
      <c r="H49" s="27"/>
      <c r="I49" s="27"/>
      <c r="J49" s="27"/>
    </row>
    <row r="50" spans="6:10" s="23" customFormat="1" x14ac:dyDescent="0.35">
      <c r="F50" s="27"/>
      <c r="G50" s="27"/>
      <c r="H50" s="27"/>
      <c r="I50" s="27"/>
      <c r="J50" s="27"/>
    </row>
    <row r="51" spans="6:10" s="23" customFormat="1" x14ac:dyDescent="0.35">
      <c r="F51" s="27"/>
      <c r="G51" s="27"/>
      <c r="H51" s="27"/>
      <c r="I51" s="27"/>
      <c r="J51" s="27"/>
    </row>
    <row r="52" spans="6:10" s="23" customFormat="1" x14ac:dyDescent="0.35">
      <c r="F52" s="27"/>
      <c r="G52" s="27"/>
      <c r="H52" s="27"/>
      <c r="I52" s="27"/>
      <c r="J52" s="27"/>
    </row>
    <row r="53" spans="6:10" s="23" customFormat="1" x14ac:dyDescent="0.35">
      <c r="F53" s="27"/>
      <c r="G53" s="27"/>
      <c r="H53" s="27"/>
      <c r="I53" s="27"/>
      <c r="J53" s="27"/>
    </row>
    <row r="54" spans="6:10" s="23" customFormat="1" x14ac:dyDescent="0.35">
      <c r="F54" s="27"/>
      <c r="G54" s="27"/>
      <c r="H54" s="27"/>
      <c r="I54" s="27"/>
      <c r="J54" s="27"/>
    </row>
    <row r="55" spans="6:10" s="23" customFormat="1" x14ac:dyDescent="0.35">
      <c r="F55" s="27"/>
      <c r="G55" s="27"/>
      <c r="H55" s="27"/>
      <c r="I55" s="27"/>
      <c r="J55" s="27"/>
    </row>
    <row r="56" spans="6:10" s="23" customFormat="1" x14ac:dyDescent="0.35">
      <c r="F56" s="27"/>
      <c r="G56" s="27"/>
      <c r="H56" s="27"/>
      <c r="I56" s="27"/>
      <c r="J56" s="27"/>
    </row>
    <row r="57" spans="6:10" s="23" customFormat="1" x14ac:dyDescent="0.35">
      <c r="F57" s="27"/>
      <c r="G57" s="27"/>
      <c r="H57" s="27"/>
      <c r="I57" s="27"/>
      <c r="J57" s="27"/>
    </row>
    <row r="58" spans="6:10" s="23" customFormat="1" x14ac:dyDescent="0.35">
      <c r="F58" s="27"/>
      <c r="G58" s="27"/>
      <c r="H58" s="27"/>
      <c r="I58" s="27"/>
      <c r="J58" s="27"/>
    </row>
    <row r="59" spans="6:10" s="23" customFormat="1" x14ac:dyDescent="0.35">
      <c r="F59" s="27"/>
      <c r="G59" s="27"/>
      <c r="H59" s="27"/>
      <c r="I59" s="27"/>
      <c r="J59" s="27"/>
    </row>
    <row r="60" spans="6:10" s="23" customFormat="1" x14ac:dyDescent="0.35">
      <c r="F60" s="27"/>
      <c r="G60" s="27"/>
      <c r="H60" s="27"/>
      <c r="I60" s="27"/>
      <c r="J60" s="27"/>
    </row>
    <row r="61" spans="6:10" s="23" customFormat="1" x14ac:dyDescent="0.35">
      <c r="F61" s="27"/>
      <c r="G61" s="27"/>
      <c r="H61" s="27"/>
      <c r="I61" s="27"/>
      <c r="J61" s="27"/>
    </row>
    <row r="62" spans="6:10" s="23" customFormat="1" x14ac:dyDescent="0.35">
      <c r="F62" s="27"/>
      <c r="G62" s="27"/>
      <c r="H62" s="27"/>
      <c r="I62" s="27"/>
      <c r="J62" s="27"/>
    </row>
    <row r="63" spans="6:10" s="23" customFormat="1" x14ac:dyDescent="0.35">
      <c r="F63" s="27"/>
      <c r="G63" s="27"/>
      <c r="H63" s="27"/>
      <c r="I63" s="27"/>
      <c r="J63" s="27"/>
    </row>
    <row r="64" spans="6:10" s="23" customFormat="1" x14ac:dyDescent="0.35">
      <c r="F64" s="27"/>
      <c r="G64" s="27"/>
      <c r="H64" s="27"/>
      <c r="I64" s="27"/>
      <c r="J64" s="27"/>
    </row>
    <row r="65" spans="6:10" s="23" customFormat="1" x14ac:dyDescent="0.35">
      <c r="F65" s="27"/>
      <c r="G65" s="27"/>
      <c r="H65" s="27"/>
      <c r="I65" s="27"/>
      <c r="J65" s="27"/>
    </row>
    <row r="66" spans="6:10" s="23" customFormat="1" x14ac:dyDescent="0.35">
      <c r="F66" s="27"/>
      <c r="G66" s="27"/>
      <c r="H66" s="27"/>
      <c r="I66" s="27"/>
      <c r="J66" s="27"/>
    </row>
    <row r="67" spans="6:10" s="23" customFormat="1" x14ac:dyDescent="0.35">
      <c r="F67" s="27"/>
      <c r="G67" s="27"/>
      <c r="H67" s="27"/>
      <c r="I67" s="27"/>
      <c r="J67" s="27"/>
    </row>
    <row r="68" spans="6:10" s="23" customFormat="1" x14ac:dyDescent="0.35">
      <c r="F68" s="27"/>
      <c r="G68" s="27"/>
      <c r="H68" s="27"/>
      <c r="I68" s="27"/>
      <c r="J68" s="27"/>
    </row>
    <row r="69" spans="6:10" s="23" customFormat="1" x14ac:dyDescent="0.35">
      <c r="F69" s="27"/>
      <c r="G69" s="27"/>
      <c r="H69" s="27"/>
      <c r="I69" s="27"/>
      <c r="J69" s="27"/>
    </row>
    <row r="70" spans="6:10" s="23" customFormat="1" x14ac:dyDescent="0.35">
      <c r="F70" s="27"/>
      <c r="G70" s="27"/>
      <c r="H70" s="27"/>
      <c r="I70" s="27"/>
      <c r="J70" s="27"/>
    </row>
    <row r="71" spans="6:10" s="23" customFormat="1" x14ac:dyDescent="0.35">
      <c r="F71" s="27"/>
      <c r="G71" s="27"/>
      <c r="H71" s="27"/>
      <c r="I71" s="27"/>
      <c r="J71" s="27"/>
    </row>
    <row r="72" spans="6:10" s="23" customFormat="1" x14ac:dyDescent="0.35">
      <c r="F72" s="27"/>
      <c r="G72" s="27"/>
      <c r="H72" s="27"/>
      <c r="I72" s="27"/>
      <c r="J72" s="27"/>
    </row>
    <row r="73" spans="6:10" s="23" customFormat="1" x14ac:dyDescent="0.35">
      <c r="F73" s="27"/>
      <c r="G73" s="27"/>
      <c r="H73" s="27"/>
      <c r="I73" s="27"/>
      <c r="J73" s="27"/>
    </row>
    <row r="74" spans="6:10" s="23" customFormat="1" x14ac:dyDescent="0.35">
      <c r="F74" s="27"/>
      <c r="G74" s="27"/>
      <c r="H74" s="27"/>
      <c r="I74" s="27"/>
      <c r="J74" s="27"/>
    </row>
    <row r="75" spans="6:10" s="23" customFormat="1" x14ac:dyDescent="0.35">
      <c r="F75" s="27"/>
      <c r="G75" s="27"/>
      <c r="H75" s="27"/>
      <c r="I75" s="27"/>
      <c r="J75" s="27"/>
    </row>
    <row r="76" spans="6:10" s="23" customFormat="1" x14ac:dyDescent="0.35">
      <c r="F76" s="27"/>
      <c r="G76" s="27"/>
      <c r="H76" s="27"/>
      <c r="I76" s="27"/>
      <c r="J76" s="27"/>
    </row>
    <row r="77" spans="6:10" s="23" customFormat="1" x14ac:dyDescent="0.35">
      <c r="F77" s="27"/>
      <c r="G77" s="27"/>
      <c r="H77" s="27"/>
      <c r="I77" s="27"/>
      <c r="J77" s="27"/>
    </row>
    <row r="78" spans="6:10" s="23" customFormat="1" x14ac:dyDescent="0.35">
      <c r="F78" s="27"/>
      <c r="G78" s="27"/>
      <c r="H78" s="27"/>
      <c r="I78" s="27"/>
      <c r="J78" s="27"/>
    </row>
    <row r="79" spans="6:10" s="23" customFormat="1" x14ac:dyDescent="0.35">
      <c r="F79" s="27"/>
      <c r="G79" s="27"/>
      <c r="H79" s="27"/>
      <c r="I79" s="27"/>
      <c r="J79" s="27"/>
    </row>
    <row r="80" spans="6:10" s="23" customFormat="1" x14ac:dyDescent="0.35">
      <c r="F80" s="27"/>
      <c r="G80" s="27"/>
      <c r="H80" s="27"/>
      <c r="I80" s="27"/>
      <c r="J80" s="27"/>
    </row>
    <row r="81" spans="6:10" s="23" customFormat="1" x14ac:dyDescent="0.35">
      <c r="F81" s="27"/>
      <c r="G81" s="27"/>
      <c r="H81" s="27"/>
      <c r="I81" s="27"/>
      <c r="J81" s="27"/>
    </row>
    <row r="82" spans="6:10" s="23" customFormat="1" x14ac:dyDescent="0.35">
      <c r="F82" s="27"/>
      <c r="G82" s="27"/>
      <c r="H82" s="27"/>
      <c r="I82" s="27"/>
      <c r="J82" s="27"/>
    </row>
    <row r="83" spans="6:10" s="23" customFormat="1" x14ac:dyDescent="0.35">
      <c r="F83" s="27"/>
      <c r="G83" s="27"/>
      <c r="H83" s="27"/>
      <c r="I83" s="27"/>
      <c r="J83" s="27"/>
    </row>
    <row r="84" spans="6:10" s="23" customFormat="1" x14ac:dyDescent="0.35">
      <c r="F84" s="27"/>
      <c r="G84" s="27"/>
      <c r="H84" s="27"/>
      <c r="I84" s="27"/>
      <c r="J84" s="27"/>
    </row>
    <row r="85" spans="6:10" s="23" customFormat="1" x14ac:dyDescent="0.35">
      <c r="F85" s="27"/>
      <c r="G85" s="27"/>
      <c r="H85" s="27"/>
      <c r="I85" s="27"/>
      <c r="J85" s="27"/>
    </row>
    <row r="86" spans="6:10" s="23" customFormat="1" x14ac:dyDescent="0.35">
      <c r="F86" s="27"/>
      <c r="G86" s="27"/>
      <c r="H86" s="27"/>
      <c r="I86" s="27"/>
      <c r="J86" s="27"/>
    </row>
    <row r="87" spans="6:10" s="23" customFormat="1" x14ac:dyDescent="0.35">
      <c r="F87" s="27"/>
      <c r="G87" s="27"/>
      <c r="H87" s="27"/>
      <c r="I87" s="27"/>
      <c r="J87" s="27"/>
    </row>
    <row r="88" spans="6:10" s="23" customFormat="1" x14ac:dyDescent="0.35">
      <c r="F88" s="27"/>
      <c r="G88" s="27"/>
      <c r="H88" s="27"/>
      <c r="I88" s="27"/>
      <c r="J88" s="27"/>
    </row>
    <row r="89" spans="6:10" s="23" customFormat="1" x14ac:dyDescent="0.35">
      <c r="F89" s="27"/>
      <c r="G89" s="27"/>
      <c r="H89" s="27"/>
      <c r="I89" s="27"/>
      <c r="J89" s="27"/>
    </row>
    <row r="90" spans="6:10" s="23" customFormat="1" x14ac:dyDescent="0.35">
      <c r="F90" s="27"/>
      <c r="G90" s="27"/>
      <c r="H90" s="27"/>
      <c r="I90" s="27"/>
      <c r="J90" s="27"/>
    </row>
    <row r="91" spans="6:10" s="23" customFormat="1" x14ac:dyDescent="0.35">
      <c r="F91" s="27"/>
      <c r="G91" s="27"/>
      <c r="H91" s="27"/>
      <c r="I91" s="27"/>
      <c r="J91" s="27"/>
    </row>
    <row r="92" spans="6:10" s="23" customFormat="1" x14ac:dyDescent="0.35">
      <c r="F92" s="27"/>
      <c r="G92" s="27"/>
      <c r="H92" s="27"/>
      <c r="I92" s="27"/>
      <c r="J92" s="27"/>
    </row>
    <row r="93" spans="6:10" s="23" customFormat="1" x14ac:dyDescent="0.35">
      <c r="F93" s="27"/>
      <c r="G93" s="27"/>
      <c r="H93" s="27"/>
      <c r="I93" s="27"/>
      <c r="J93" s="27"/>
    </row>
    <row r="94" spans="6:10" s="23" customFormat="1" x14ac:dyDescent="0.35">
      <c r="F94" s="27"/>
      <c r="G94" s="27"/>
      <c r="H94" s="27"/>
      <c r="I94" s="27"/>
      <c r="J94" s="27"/>
    </row>
    <row r="95" spans="6:10" s="23" customFormat="1" x14ac:dyDescent="0.35">
      <c r="F95" s="27"/>
      <c r="G95" s="27"/>
      <c r="H95" s="27"/>
      <c r="I95" s="27"/>
      <c r="J95" s="27"/>
    </row>
    <row r="96" spans="6:10" s="23" customFormat="1" x14ac:dyDescent="0.35">
      <c r="F96" s="27"/>
      <c r="G96" s="27"/>
      <c r="H96" s="27"/>
      <c r="I96" s="27"/>
      <c r="J96" s="27"/>
    </row>
    <row r="97" spans="6:10" s="23" customFormat="1" x14ac:dyDescent="0.35">
      <c r="F97" s="27"/>
      <c r="G97" s="27"/>
      <c r="H97" s="27"/>
      <c r="I97" s="27"/>
      <c r="J97" s="27"/>
    </row>
    <row r="98" spans="6:10" s="23" customFormat="1" x14ac:dyDescent="0.35">
      <c r="F98" s="27"/>
      <c r="G98" s="27"/>
      <c r="H98" s="27"/>
      <c r="I98" s="27"/>
      <c r="J98" s="27"/>
    </row>
    <row r="99" spans="6:10" s="23" customFormat="1" x14ac:dyDescent="0.35">
      <c r="F99" s="27"/>
      <c r="G99" s="27"/>
      <c r="H99" s="27"/>
      <c r="I99" s="27"/>
      <c r="J99" s="27"/>
    </row>
    <row r="100" spans="6:10" s="23" customFormat="1" x14ac:dyDescent="0.35">
      <c r="F100" s="27"/>
      <c r="G100" s="27"/>
      <c r="H100" s="27"/>
      <c r="I100" s="27"/>
      <c r="J100" s="27"/>
    </row>
    <row r="101" spans="6:10" s="23" customFormat="1" x14ac:dyDescent="0.35">
      <c r="F101" s="27"/>
      <c r="G101" s="27"/>
      <c r="H101" s="27"/>
      <c r="I101" s="27"/>
      <c r="J101" s="27"/>
    </row>
    <row r="102" spans="6:10" s="23" customFormat="1" x14ac:dyDescent="0.35">
      <c r="F102" s="27"/>
      <c r="G102" s="27"/>
      <c r="H102" s="27"/>
      <c r="I102" s="27"/>
      <c r="J102" s="27"/>
    </row>
    <row r="103" spans="6:10" s="23" customFormat="1" x14ac:dyDescent="0.35">
      <c r="F103" s="27"/>
      <c r="G103" s="27"/>
      <c r="H103" s="27"/>
      <c r="I103" s="27"/>
      <c r="J103" s="27"/>
    </row>
  </sheetData>
  <mergeCells count="1">
    <mergeCell ref="C4:E4"/>
  </mergeCells>
  <pageMargins left="0.78749999999999998" right="0.78749999999999998" top="1.05277777777778" bottom="1.05277777777778" header="0.78749999999999998" footer="0.78749999999999998"/>
  <pageSetup paperSize="9" orientation="portrait" useFirstPageNumber="1" horizontalDpi="300" verticalDpi="30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42</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Equilibrium</vt:lpstr>
      <vt:lpstr>GDPCalculation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Jassem AJAKA</dc:creator>
  <dc:description/>
  <cp:lastModifiedBy>Prof Jassem AJAKA</cp:lastModifiedBy>
  <cp:revision>1</cp:revision>
  <dcterms:created xsi:type="dcterms:W3CDTF">2021-05-05T04:51:50Z</dcterms:created>
  <dcterms:modified xsi:type="dcterms:W3CDTF">2024-03-25T16:15:31Z</dcterms:modified>
  <dc:language>en-US</dc:language>
</cp:coreProperties>
</file>